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vasic\Documents\Doprava Kraj Vysočina\2023 VŘ\7 Humpolecko\"/>
    </mc:Choice>
  </mc:AlternateContent>
  <xr:revisionPtr revIDLastSave="0" documentId="13_ncr:1_{3ADD1C27-CF64-432E-9DC2-8E939F2D4A91}" xr6:coauthVersionLast="47" xr6:coauthVersionMax="47" xr10:uidLastSave="{00000000-0000-0000-0000-000000000000}"/>
  <bookViews>
    <workbookView xWindow="28680" yWindow="-3255" windowWidth="29040" windowHeight="17520" tabRatio="859" xr2:uid="{00000000-000D-0000-FFFF-FFFF00000000}"/>
  </bookViews>
  <sheets>
    <sheet name="Seznam linek" sheetId="21" r:id="rId1"/>
    <sheet name="XXX250" sheetId="27" r:id="rId2"/>
    <sheet name="XXX251" sheetId="24" r:id="rId3"/>
    <sheet name="XXX254" sheetId="14" r:id="rId4"/>
    <sheet name="XXX255" sheetId="13" r:id="rId5"/>
    <sheet name="XXX256" sheetId="20" r:id="rId6"/>
    <sheet name="XXX257" sheetId="6" r:id="rId7"/>
    <sheet name="XXX259" sheetId="18" r:id="rId8"/>
    <sheet name="XXX260" sheetId="17" r:id="rId9"/>
    <sheet name="XXX263" sheetId="28" r:id="rId10"/>
    <sheet name="XXX270" sheetId="7" r:id="rId11"/>
    <sheet name="XXX301" sheetId="31" r:id="rId12"/>
    <sheet name="XXX303" sheetId="32" r:id="rId13"/>
    <sheet name="XXX304" sheetId="33" r:id="rId14"/>
    <sheet name="XXX865" sheetId="3" r:id="rId15"/>
    <sheet name="XXX866" sheetId="25" r:id="rId16"/>
    <sheet name="XXX867" sheetId="23" r:id="rId17"/>
    <sheet name="XXX937" sheetId="30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8" i="27" l="1"/>
  <c r="L10" i="13" l="1"/>
  <c r="G53" i="13"/>
  <c r="G54" i="13" s="1"/>
  <c r="G55" i="13" s="1"/>
  <c r="G56" i="13" s="1"/>
  <c r="G57" i="13" s="1"/>
  <c r="G58" i="13" s="1"/>
  <c r="G59" i="13" s="1"/>
  <c r="G60" i="13" s="1"/>
  <c r="G61" i="13" s="1"/>
  <c r="G67" i="13" s="1"/>
  <c r="G68" i="13" s="1"/>
  <c r="G69" i="13" s="1"/>
  <c r="G70" i="13" s="1"/>
  <c r="G71" i="13" s="1"/>
  <c r="G72" i="13" s="1"/>
  <c r="G73" i="13" s="1"/>
  <c r="G74" i="13" s="1"/>
  <c r="D19" i="24" l="1"/>
  <c r="L37" i="27" l="1"/>
  <c r="T9" i="27"/>
  <c r="M14" i="18"/>
  <c r="L14" i="18"/>
  <c r="K14" i="18"/>
  <c r="J14" i="18"/>
  <c r="I14" i="18"/>
  <c r="H14" i="18"/>
  <c r="K82" i="31"/>
  <c r="J82" i="31"/>
  <c r="W46" i="7"/>
  <c r="V46" i="7"/>
  <c r="U46" i="7"/>
  <c r="E57" i="30" l="1"/>
  <c r="E58" i="30" s="1"/>
  <c r="E59" i="30" s="1"/>
  <c r="E60" i="30" s="1"/>
  <c r="E61" i="30" s="1"/>
  <c r="E62" i="30" s="1"/>
  <c r="E63" i="30" s="1"/>
  <c r="E64" i="30" s="1"/>
  <c r="E65" i="30" s="1"/>
  <c r="E66" i="30" s="1"/>
  <c r="E67" i="30" s="1"/>
  <c r="N43" i="30"/>
  <c r="N44" i="30" s="1"/>
  <c r="N45" i="30" s="1"/>
  <c r="N46" i="30" s="1"/>
  <c r="N47" i="30" s="1"/>
  <c r="N48" i="30" s="1"/>
  <c r="N49" i="30" s="1"/>
  <c r="N50" i="30" s="1"/>
  <c r="N51" i="30" s="1"/>
  <c r="N52" i="30" s="1"/>
  <c r="N53" i="30" s="1"/>
  <c r="N54" i="30" s="1"/>
  <c r="N55" i="30" s="1"/>
  <c r="N56" i="30" s="1"/>
  <c r="N57" i="30" s="1"/>
  <c r="N58" i="30" s="1"/>
  <c r="N59" i="30" s="1"/>
  <c r="N60" i="30" s="1"/>
  <c r="N61" i="30" s="1"/>
  <c r="N62" i="30" s="1"/>
  <c r="N63" i="30" s="1"/>
  <c r="N64" i="30" s="1"/>
  <c r="N65" i="30" s="1"/>
  <c r="N66" i="30" s="1"/>
  <c r="N67" i="30" s="1"/>
  <c r="L43" i="30"/>
  <c r="L44" i="30" s="1"/>
  <c r="L45" i="30" s="1"/>
  <c r="L46" i="30" s="1"/>
  <c r="L47" i="30" s="1"/>
  <c r="L48" i="30" s="1"/>
  <c r="L49" i="30" s="1"/>
  <c r="L50" i="30" s="1"/>
  <c r="L51" i="30" s="1"/>
  <c r="L52" i="30" s="1"/>
  <c r="L53" i="30" s="1"/>
  <c r="L54" i="30" s="1"/>
  <c r="L55" i="30" s="1"/>
  <c r="L56" i="30" s="1"/>
  <c r="L57" i="30" s="1"/>
  <c r="L58" i="30" s="1"/>
  <c r="L59" i="30" s="1"/>
  <c r="L60" i="30" s="1"/>
  <c r="L61" i="30" s="1"/>
  <c r="L62" i="30" s="1"/>
  <c r="L63" i="30" s="1"/>
  <c r="L64" i="30" s="1"/>
  <c r="L65" i="30" s="1"/>
  <c r="L66" i="30" s="1"/>
  <c r="L67" i="30" s="1"/>
  <c r="K43" i="30"/>
  <c r="K44" i="30" s="1"/>
  <c r="K45" i="30" s="1"/>
  <c r="K46" i="30" s="1"/>
  <c r="K47" i="30" s="1"/>
  <c r="K48" i="30" s="1"/>
  <c r="K49" i="30" s="1"/>
  <c r="K50" i="30" s="1"/>
  <c r="K51" i="30" s="1"/>
  <c r="K52" i="30" s="1"/>
  <c r="K53" i="30" s="1"/>
  <c r="K54" i="30" s="1"/>
  <c r="K55" i="30" s="1"/>
  <c r="K56" i="30" s="1"/>
  <c r="K57" i="30" s="1"/>
  <c r="K58" i="30" s="1"/>
  <c r="K59" i="30" s="1"/>
  <c r="K60" i="30" s="1"/>
  <c r="K61" i="30" s="1"/>
  <c r="K62" i="30" s="1"/>
  <c r="K63" i="30" s="1"/>
  <c r="K64" i="30" s="1"/>
  <c r="K65" i="30" s="1"/>
  <c r="K66" i="30" s="1"/>
  <c r="K67" i="30" s="1"/>
  <c r="J43" i="30"/>
  <c r="J44" i="30" s="1"/>
  <c r="J45" i="30" s="1"/>
  <c r="J46" i="30" s="1"/>
  <c r="J47" i="30" s="1"/>
  <c r="J48" i="30" s="1"/>
  <c r="J49" i="30" s="1"/>
  <c r="J50" i="30" s="1"/>
  <c r="J51" i="30" s="1"/>
  <c r="J52" i="30" s="1"/>
  <c r="J53" i="30" s="1"/>
  <c r="J54" i="30" s="1"/>
  <c r="J55" i="30" s="1"/>
  <c r="J56" i="30" s="1"/>
  <c r="J57" i="30" s="1"/>
  <c r="J58" i="30" s="1"/>
  <c r="J59" i="30" s="1"/>
  <c r="J60" i="30" s="1"/>
  <c r="J61" i="30" s="1"/>
  <c r="J62" i="30" s="1"/>
  <c r="J63" i="30" s="1"/>
  <c r="J64" i="30" s="1"/>
  <c r="J65" i="30" s="1"/>
  <c r="J66" i="30" s="1"/>
  <c r="J67" i="30" s="1"/>
  <c r="I43" i="30"/>
  <c r="I44" i="30" s="1"/>
  <c r="I45" i="30" s="1"/>
  <c r="I46" i="30" s="1"/>
  <c r="I47" i="30" s="1"/>
  <c r="I48" i="30" s="1"/>
  <c r="I49" i="30" s="1"/>
  <c r="I50" i="30" s="1"/>
  <c r="I51" i="30" s="1"/>
  <c r="I52" i="30" s="1"/>
  <c r="I53" i="30" s="1"/>
  <c r="I54" i="30" s="1"/>
  <c r="I55" i="30" s="1"/>
  <c r="I56" i="30" s="1"/>
  <c r="I57" i="30" s="1"/>
  <c r="I58" i="30" s="1"/>
  <c r="I59" i="30" s="1"/>
  <c r="I60" i="30" s="1"/>
  <c r="I61" i="30" s="1"/>
  <c r="I62" i="30" s="1"/>
  <c r="I63" i="30" s="1"/>
  <c r="I64" i="30" s="1"/>
  <c r="I65" i="30" s="1"/>
  <c r="I66" i="30" s="1"/>
  <c r="I67" i="30" s="1"/>
  <c r="H43" i="30"/>
  <c r="H44" i="30" s="1"/>
  <c r="H45" i="30" s="1"/>
  <c r="H46" i="30" s="1"/>
  <c r="H47" i="30" s="1"/>
  <c r="H48" i="30" s="1"/>
  <c r="H49" i="30" s="1"/>
  <c r="H50" i="30" s="1"/>
  <c r="H51" i="30" s="1"/>
  <c r="H52" i="30" s="1"/>
  <c r="H53" i="30" s="1"/>
  <c r="H54" i="30" s="1"/>
  <c r="H55" i="30" s="1"/>
  <c r="H56" i="30" s="1"/>
  <c r="H57" i="30" s="1"/>
  <c r="H58" i="30" s="1"/>
  <c r="H59" i="30" s="1"/>
  <c r="H60" i="30" s="1"/>
  <c r="H61" i="30" s="1"/>
  <c r="H62" i="30" s="1"/>
  <c r="H63" i="30" s="1"/>
  <c r="H64" i="30" s="1"/>
  <c r="H65" i="30" s="1"/>
  <c r="H66" i="30" s="1"/>
  <c r="H67" i="30" s="1"/>
  <c r="G43" i="30"/>
  <c r="G44" i="30" s="1"/>
  <c r="G45" i="30" s="1"/>
  <c r="G46" i="30" s="1"/>
  <c r="G47" i="30" s="1"/>
  <c r="G48" i="30" s="1"/>
  <c r="G49" i="30" s="1"/>
  <c r="G50" i="30" s="1"/>
  <c r="G51" i="30" s="1"/>
  <c r="G52" i="30" s="1"/>
  <c r="G53" i="30" s="1"/>
  <c r="G54" i="30" s="1"/>
  <c r="G55" i="30" s="1"/>
  <c r="G56" i="30" s="1"/>
  <c r="G57" i="30" s="1"/>
  <c r="G58" i="30" s="1"/>
  <c r="G59" i="30" s="1"/>
  <c r="G60" i="30" s="1"/>
  <c r="G61" i="30" s="1"/>
  <c r="G62" i="30" s="1"/>
  <c r="G63" i="30" s="1"/>
  <c r="G64" i="30" s="1"/>
  <c r="G65" i="30" s="1"/>
  <c r="G66" i="30" s="1"/>
  <c r="G67" i="30" s="1"/>
  <c r="F43" i="30"/>
  <c r="F44" i="30" s="1"/>
  <c r="F45" i="30" s="1"/>
  <c r="N9" i="30"/>
  <c r="N10" i="30" s="1"/>
  <c r="N11" i="30" s="1"/>
  <c r="N12" i="30" s="1"/>
  <c r="N13" i="30" s="1"/>
  <c r="N14" i="30" s="1"/>
  <c r="N15" i="30" s="1"/>
  <c r="N16" i="30" s="1"/>
  <c r="N17" i="30" s="1"/>
  <c r="N18" i="30" s="1"/>
  <c r="N19" i="30" s="1"/>
  <c r="N20" i="30" s="1"/>
  <c r="N21" i="30" s="1"/>
  <c r="N22" i="30" s="1"/>
  <c r="N23" i="30" s="1"/>
  <c r="N24" i="30" s="1"/>
  <c r="N25" i="30" s="1"/>
  <c r="N26" i="30" s="1"/>
  <c r="N27" i="30" s="1"/>
  <c r="N28" i="30" s="1"/>
  <c r="N29" i="30" s="1"/>
  <c r="N30" i="30" s="1"/>
  <c r="N31" i="30" s="1"/>
  <c r="N32" i="30" s="1"/>
  <c r="N33" i="30" s="1"/>
  <c r="K9" i="30"/>
  <c r="K10" i="30" s="1"/>
  <c r="K11" i="30" s="1"/>
  <c r="K12" i="30" s="1"/>
  <c r="K13" i="30" s="1"/>
  <c r="K14" i="30" s="1"/>
  <c r="K15" i="30" s="1"/>
  <c r="K16" i="30" s="1"/>
  <c r="K17" i="30" s="1"/>
  <c r="K18" i="30" s="1"/>
  <c r="K19" i="30" s="1"/>
  <c r="K20" i="30" s="1"/>
  <c r="K21" i="30" s="1"/>
  <c r="K22" i="30" s="1"/>
  <c r="K23" i="30" s="1"/>
  <c r="K24" i="30" s="1"/>
  <c r="K25" i="30" s="1"/>
  <c r="K26" i="30" s="1"/>
  <c r="K27" i="30" s="1"/>
  <c r="K28" i="30" s="1"/>
  <c r="K29" i="30" s="1"/>
  <c r="K30" i="30" s="1"/>
  <c r="K31" i="30" s="1"/>
  <c r="K32" i="30" s="1"/>
  <c r="K33" i="30" s="1"/>
  <c r="J9" i="30"/>
  <c r="J10" i="30" s="1"/>
  <c r="J11" i="30" s="1"/>
  <c r="J12" i="30" s="1"/>
  <c r="J13" i="30" s="1"/>
  <c r="J14" i="30" s="1"/>
  <c r="J15" i="30" s="1"/>
  <c r="J16" i="30" s="1"/>
  <c r="J17" i="30" s="1"/>
  <c r="J18" i="30" s="1"/>
  <c r="J19" i="30" s="1"/>
  <c r="J20" i="30" s="1"/>
  <c r="J21" i="30" s="1"/>
  <c r="J22" i="30" s="1"/>
  <c r="J23" i="30" s="1"/>
  <c r="J24" i="30" s="1"/>
  <c r="J25" i="30" s="1"/>
  <c r="J26" i="30" s="1"/>
  <c r="J27" i="30" s="1"/>
  <c r="J28" i="30" s="1"/>
  <c r="J29" i="30" s="1"/>
  <c r="J30" i="30" s="1"/>
  <c r="J31" i="30" s="1"/>
  <c r="J32" i="30" s="1"/>
  <c r="J33" i="30" s="1"/>
  <c r="I9" i="30"/>
  <c r="I10" i="30" s="1"/>
  <c r="I11" i="30" s="1"/>
  <c r="I12" i="30" s="1"/>
  <c r="I13" i="30" s="1"/>
  <c r="I14" i="30" s="1"/>
  <c r="I15" i="30" s="1"/>
  <c r="I16" i="30" s="1"/>
  <c r="I17" i="30" s="1"/>
  <c r="I18" i="30" s="1"/>
  <c r="I19" i="30" s="1"/>
  <c r="I20" i="30" s="1"/>
  <c r="I21" i="30" s="1"/>
  <c r="I22" i="30" s="1"/>
  <c r="I23" i="30" s="1"/>
  <c r="I24" i="30" s="1"/>
  <c r="I25" i="30" s="1"/>
  <c r="I26" i="30" s="1"/>
  <c r="I27" i="30" s="1"/>
  <c r="I28" i="30" s="1"/>
  <c r="I29" i="30" s="1"/>
  <c r="I30" i="30" s="1"/>
  <c r="I31" i="30" s="1"/>
  <c r="I32" i="30" s="1"/>
  <c r="I33" i="30" s="1"/>
  <c r="H9" i="30"/>
  <c r="H10" i="30" s="1"/>
  <c r="H11" i="30" s="1"/>
  <c r="H12" i="30" s="1"/>
  <c r="H13" i="30" s="1"/>
  <c r="H14" i="30" s="1"/>
  <c r="H15" i="30" s="1"/>
  <c r="H16" i="30" s="1"/>
  <c r="H17" i="30" s="1"/>
  <c r="H18" i="30" s="1"/>
  <c r="H19" i="30" s="1"/>
  <c r="H20" i="30" s="1"/>
  <c r="H21" i="30" s="1"/>
  <c r="H22" i="30" s="1"/>
  <c r="H23" i="30" s="1"/>
  <c r="H24" i="30" s="1"/>
  <c r="H25" i="30" s="1"/>
  <c r="H26" i="30" s="1"/>
  <c r="H27" i="30" s="1"/>
  <c r="H28" i="30" s="1"/>
  <c r="H29" i="30" s="1"/>
  <c r="H30" i="30" s="1"/>
  <c r="H31" i="30" s="1"/>
  <c r="H32" i="30" s="1"/>
  <c r="H33" i="30" s="1"/>
  <c r="G9" i="30"/>
  <c r="G10" i="30" s="1"/>
  <c r="G11" i="30" s="1"/>
  <c r="G12" i="30" s="1"/>
  <c r="G13" i="30" s="1"/>
  <c r="G14" i="30" s="1"/>
  <c r="G15" i="30" s="1"/>
  <c r="G16" i="30" s="1"/>
  <c r="G17" i="30" s="1"/>
  <c r="G18" i="30" s="1"/>
  <c r="G19" i="30" s="1"/>
  <c r="G20" i="30" s="1"/>
  <c r="G21" i="30" s="1"/>
  <c r="G22" i="30" s="1"/>
  <c r="G23" i="30" s="1"/>
  <c r="G24" i="30" s="1"/>
  <c r="G25" i="30" s="1"/>
  <c r="G26" i="30" s="1"/>
  <c r="G27" i="30" s="1"/>
  <c r="G28" i="30" s="1"/>
  <c r="G29" i="30" s="1"/>
  <c r="G30" i="30" s="1"/>
  <c r="G31" i="30" s="1"/>
  <c r="G32" i="30" s="1"/>
  <c r="G33" i="30" s="1"/>
  <c r="F9" i="30"/>
  <c r="F10" i="30" s="1"/>
  <c r="F11" i="30" s="1"/>
  <c r="F12" i="30" s="1"/>
  <c r="F13" i="30" s="1"/>
  <c r="F14" i="30" s="1"/>
  <c r="F15" i="30" s="1"/>
  <c r="F16" i="30" s="1"/>
  <c r="F17" i="30" s="1"/>
  <c r="F18" i="30" s="1"/>
  <c r="F19" i="30" s="1"/>
  <c r="F20" i="30" s="1"/>
  <c r="F21" i="30" s="1"/>
  <c r="F22" i="30" s="1"/>
  <c r="F23" i="30" s="1"/>
  <c r="F24" i="30" s="1"/>
  <c r="F25" i="30" s="1"/>
  <c r="F26" i="30" s="1"/>
  <c r="F27" i="30" s="1"/>
  <c r="F28" i="30" s="1"/>
  <c r="F29" i="30" s="1"/>
  <c r="F30" i="30" s="1"/>
  <c r="F31" i="30" s="1"/>
  <c r="F32" i="30" s="1"/>
  <c r="F33" i="30" s="1"/>
  <c r="E9" i="30"/>
  <c r="E10" i="30" s="1"/>
  <c r="E11" i="30" s="1"/>
  <c r="F46" i="30" l="1"/>
  <c r="F47" i="30" s="1"/>
  <c r="F48" i="30" s="1"/>
  <c r="F49" i="30" s="1"/>
  <c r="F50" i="30" s="1"/>
  <c r="F51" i="30" s="1"/>
  <c r="F52" i="30" s="1"/>
  <c r="F53" i="30" s="1"/>
  <c r="F54" i="30" s="1"/>
  <c r="F55" i="30" s="1"/>
  <c r="F56" i="30" s="1"/>
  <c r="F57" i="30" s="1"/>
  <c r="F58" i="30" s="1"/>
  <c r="F59" i="30" s="1"/>
  <c r="F60" i="30" s="1"/>
  <c r="F61" i="30" s="1"/>
  <c r="F62" i="30" s="1"/>
  <c r="F63" i="30" s="1"/>
  <c r="F64" i="30" s="1"/>
  <c r="F65" i="30" s="1"/>
  <c r="E12" i="30"/>
  <c r="E13" i="30" s="1"/>
  <c r="E14" i="30" s="1"/>
  <c r="E15" i="30" s="1"/>
  <c r="E16" i="30" s="1"/>
  <c r="F66" i="30" l="1"/>
  <c r="F67" i="30" s="1"/>
  <c r="E17" i="30"/>
  <c r="E18" i="30" s="1"/>
  <c r="E19" i="30" l="1"/>
  <c r="E20" i="30" s="1"/>
  <c r="E21" i="30" s="1"/>
  <c r="E22" i="30" s="1"/>
  <c r="E23" i="30" l="1"/>
  <c r="E24" i="30" s="1"/>
  <c r="E25" i="30" s="1"/>
  <c r="E26" i="30" s="1"/>
  <c r="E27" i="30" s="1"/>
  <c r="E28" i="30" s="1"/>
  <c r="E29" i="30" s="1"/>
  <c r="E30" i="30" s="1"/>
  <c r="E31" i="30" s="1"/>
  <c r="E32" i="30" s="1"/>
  <c r="E33" i="30" s="1"/>
  <c r="AJ63" i="3" l="1"/>
  <c r="AJ65" i="3" s="1"/>
  <c r="AI63" i="3"/>
  <c r="AI65" i="3" s="1"/>
  <c r="AI66" i="3" s="1"/>
  <c r="AH63" i="3"/>
  <c r="AH65" i="3" s="1"/>
  <c r="AH66" i="3" s="1"/>
  <c r="AG63" i="3"/>
  <c r="AG65" i="3" s="1"/>
  <c r="AG66" i="3" s="1"/>
  <c r="AF63" i="3"/>
  <c r="AF65" i="3" s="1"/>
  <c r="AF66" i="3" s="1"/>
  <c r="AE63" i="3"/>
  <c r="AE65" i="3" s="1"/>
  <c r="AE66" i="3" s="1"/>
  <c r="AJ9" i="3"/>
  <c r="AJ10" i="3" s="1"/>
  <c r="AJ11" i="3" s="1"/>
  <c r="AJ12" i="3" s="1"/>
  <c r="AJ13" i="3" s="1"/>
  <c r="AJ15" i="3" s="1"/>
  <c r="AI9" i="3"/>
  <c r="AI10" i="3" s="1"/>
  <c r="AI11" i="3" s="1"/>
  <c r="AI12" i="3" s="1"/>
  <c r="AI13" i="3" s="1"/>
  <c r="AI15" i="3" s="1"/>
  <c r="AH9" i="3"/>
  <c r="AH10" i="3" s="1"/>
  <c r="AH11" i="3" s="1"/>
  <c r="AH12" i="3" s="1"/>
  <c r="AH13" i="3" s="1"/>
  <c r="AH15" i="3" s="1"/>
  <c r="AG9" i="3"/>
  <c r="AG10" i="3" s="1"/>
  <c r="AG11" i="3" s="1"/>
  <c r="AG12" i="3" s="1"/>
  <c r="AG13" i="3" s="1"/>
  <c r="AG15" i="3" s="1"/>
  <c r="AF9" i="3"/>
  <c r="AF10" i="3" s="1"/>
  <c r="AF11" i="3" s="1"/>
  <c r="AF12" i="3" s="1"/>
  <c r="AF13" i="3" s="1"/>
  <c r="AF15" i="3" s="1"/>
  <c r="AE9" i="3"/>
  <c r="AE10" i="3" s="1"/>
  <c r="AE11" i="3" s="1"/>
  <c r="AE12" i="3" s="1"/>
  <c r="AE13" i="3" s="1"/>
  <c r="AE15" i="3" s="1"/>
  <c r="AD9" i="3"/>
  <c r="AD10" i="3" s="1"/>
  <c r="AD11" i="3" s="1"/>
  <c r="AD12" i="3" s="1"/>
  <c r="AD13" i="3" s="1"/>
  <c r="AD15" i="3" s="1"/>
  <c r="AC63" i="3"/>
  <c r="AC65" i="3" s="1"/>
  <c r="AC66" i="3" s="1"/>
  <c r="AD63" i="3"/>
  <c r="AD65" i="3" s="1"/>
  <c r="AC9" i="3"/>
  <c r="AC10" i="3" s="1"/>
  <c r="AC11" i="3" s="1"/>
  <c r="AC12" i="3" s="1"/>
  <c r="AC13" i="3" s="1"/>
  <c r="AC15" i="3" s="1"/>
  <c r="AG67" i="3" l="1"/>
  <c r="AG68" i="3" s="1"/>
  <c r="AG69" i="3" s="1"/>
  <c r="AE67" i="3"/>
  <c r="AE68" i="3" s="1"/>
  <c r="AE69" i="3" s="1"/>
  <c r="AH67" i="3"/>
  <c r="AH68" i="3" s="1"/>
  <c r="AH69" i="3" s="1"/>
  <c r="AI67" i="3"/>
  <c r="AI68" i="3" s="1"/>
  <c r="AI69" i="3" s="1"/>
  <c r="AD66" i="3"/>
  <c r="AD67" i="3" s="1"/>
  <c r="AD68" i="3" s="1"/>
  <c r="AD69" i="3" s="1"/>
  <c r="AJ66" i="3"/>
  <c r="AJ67" i="3" s="1"/>
  <c r="AJ68" i="3" s="1"/>
  <c r="AJ69" i="3" s="1"/>
  <c r="AF67" i="3"/>
  <c r="AF68" i="3" s="1"/>
  <c r="AF69" i="3" s="1"/>
  <c r="AC67" i="3"/>
  <c r="AC68" i="3" s="1"/>
  <c r="AC69" i="3" s="1"/>
  <c r="F36" i="25" l="1"/>
  <c r="I30" i="25"/>
  <c r="H30" i="25"/>
  <c r="I9" i="33" l="1"/>
  <c r="I10" i="33" s="1"/>
  <c r="I11" i="33" s="1"/>
  <c r="I12" i="33" s="1"/>
  <c r="I13" i="33" s="1"/>
  <c r="I14" i="33" s="1"/>
  <c r="I15" i="33" s="1"/>
  <c r="I16" i="33" s="1"/>
  <c r="I17" i="33" s="1"/>
  <c r="I18" i="33" s="1"/>
  <c r="I19" i="33" s="1"/>
  <c r="I20" i="33" s="1"/>
  <c r="I21" i="33" s="1"/>
  <c r="H9" i="33"/>
  <c r="H10" i="33" s="1"/>
  <c r="H11" i="33" s="1"/>
  <c r="H12" i="33" s="1"/>
  <c r="H13" i="33" s="1"/>
  <c r="H14" i="33" s="1"/>
  <c r="H15" i="33" s="1"/>
  <c r="H16" i="33" s="1"/>
  <c r="H17" i="33" s="1"/>
  <c r="H18" i="33" s="1"/>
  <c r="H19" i="33" s="1"/>
  <c r="H20" i="33" s="1"/>
  <c r="H21" i="33" s="1"/>
  <c r="G9" i="33"/>
  <c r="G10" i="33" s="1"/>
  <c r="G11" i="33" s="1"/>
  <c r="G12" i="33" s="1"/>
  <c r="G13" i="33" s="1"/>
  <c r="G14" i="33" s="1"/>
  <c r="G15" i="33" s="1"/>
  <c r="G16" i="33" s="1"/>
  <c r="G17" i="33" s="1"/>
  <c r="G18" i="33" s="1"/>
  <c r="G19" i="33" s="1"/>
  <c r="G20" i="33" s="1"/>
  <c r="G21" i="33" s="1"/>
  <c r="J9" i="33"/>
  <c r="J10" i="33" s="1"/>
  <c r="J11" i="33" s="1"/>
  <c r="J12" i="33" s="1"/>
  <c r="J13" i="33" s="1"/>
  <c r="J14" i="33" s="1"/>
  <c r="J15" i="33" s="1"/>
  <c r="J16" i="33" s="1"/>
  <c r="J17" i="33" s="1"/>
  <c r="J18" i="33" s="1"/>
  <c r="J19" i="33" s="1"/>
  <c r="J20" i="33" s="1"/>
  <c r="J21" i="33" s="1"/>
  <c r="G31" i="33"/>
  <c r="H31" i="33"/>
  <c r="I31" i="33"/>
  <c r="J31" i="33"/>
  <c r="J32" i="33" s="1"/>
  <c r="J33" i="33" s="1"/>
  <c r="J34" i="33" s="1"/>
  <c r="J35" i="33" s="1"/>
  <c r="J36" i="33" s="1"/>
  <c r="J37" i="33" s="1"/>
  <c r="J38" i="33" s="1"/>
  <c r="J40" i="33" s="1"/>
  <c r="J41" i="33" s="1"/>
  <c r="J42" i="33" s="1"/>
  <c r="J43" i="33" s="1"/>
  <c r="G32" i="33"/>
  <c r="H32" i="33"/>
  <c r="H33" i="33" s="1"/>
  <c r="H34" i="33" s="1"/>
  <c r="H35" i="33" s="1"/>
  <c r="H36" i="33" s="1"/>
  <c r="H37" i="33" s="1"/>
  <c r="H38" i="33" s="1"/>
  <c r="H40" i="33" s="1"/>
  <c r="H41" i="33" s="1"/>
  <c r="H42" i="33" s="1"/>
  <c r="H43" i="33" s="1"/>
  <c r="I32" i="33"/>
  <c r="I33" i="33" s="1"/>
  <c r="I34" i="33" s="1"/>
  <c r="I35" i="33" s="1"/>
  <c r="I36" i="33" s="1"/>
  <c r="I37" i="33" s="1"/>
  <c r="I38" i="33" s="1"/>
  <c r="I40" i="33" s="1"/>
  <c r="I41" i="33" s="1"/>
  <c r="I42" i="33" s="1"/>
  <c r="I43" i="33" s="1"/>
  <c r="G33" i="33"/>
  <c r="G34" i="33" s="1"/>
  <c r="G35" i="33" s="1"/>
  <c r="G36" i="33" s="1"/>
  <c r="G37" i="33" s="1"/>
  <c r="G38" i="33" s="1"/>
  <c r="G39" i="33" s="1"/>
  <c r="G40" i="33" s="1"/>
  <c r="G41" i="33" s="1"/>
  <c r="G42" i="33" s="1"/>
  <c r="G43" i="33" s="1"/>
  <c r="M9" i="27" l="1"/>
  <c r="F9" i="20" l="1"/>
  <c r="F10" i="20" s="1"/>
  <c r="F11" i="20" s="1"/>
  <c r="F12" i="20" s="1"/>
  <c r="F13" i="20" s="1"/>
  <c r="F14" i="20" s="1"/>
  <c r="F15" i="20" s="1"/>
  <c r="E50" i="20"/>
  <c r="E51" i="20" s="1"/>
  <c r="E52" i="20" s="1"/>
  <c r="E53" i="20" s="1"/>
  <c r="E54" i="20" s="1"/>
  <c r="E55" i="20" s="1"/>
  <c r="R70" i="27" l="1"/>
  <c r="R71" i="27" s="1"/>
  <c r="R72" i="27" s="1"/>
  <c r="R73" i="27" s="1"/>
  <c r="Z70" i="27"/>
  <c r="Z71" i="27" s="1"/>
  <c r="Z72" i="27" s="1"/>
  <c r="Z73" i="27" s="1"/>
  <c r="Z77" i="27" s="1"/>
  <c r="Z78" i="27" s="1"/>
  <c r="AA70" i="27"/>
  <c r="AA71" i="27" s="1"/>
  <c r="AA72" i="27" s="1"/>
  <c r="AA73" i="27" s="1"/>
  <c r="AA74" i="27" s="1"/>
  <c r="AA75" i="27" s="1"/>
  <c r="AA76" i="27" s="1"/>
  <c r="AA77" i="27" s="1"/>
  <c r="AA78" i="27" s="1"/>
  <c r="X70" i="27"/>
  <c r="X71" i="27" s="1"/>
  <c r="X72" i="27" s="1"/>
  <c r="X73" i="27" s="1"/>
  <c r="X74" i="27" s="1"/>
  <c r="X75" i="27" s="1"/>
  <c r="X76" i="27" s="1"/>
  <c r="X77" i="27" s="1"/>
  <c r="X78" i="27" s="1"/>
  <c r="X79" i="27" s="1"/>
  <c r="X80" i="27" s="1"/>
  <c r="X81" i="27" s="1"/>
  <c r="X82" i="27" s="1"/>
  <c r="X83" i="27" s="1"/>
  <c r="X84" i="27" s="1"/>
  <c r="X85" i="27" s="1"/>
  <c r="X86" i="27" s="1"/>
  <c r="X87" i="27" s="1"/>
  <c r="L70" i="27"/>
  <c r="L71" i="27" s="1"/>
  <c r="L72" i="27" s="1"/>
  <c r="L73" i="27" s="1"/>
  <c r="L74" i="27" s="1"/>
  <c r="L75" i="27" s="1"/>
  <c r="L76" i="27" s="1"/>
  <c r="L77" i="27" s="1"/>
  <c r="L78" i="27" s="1"/>
  <c r="L79" i="27" s="1"/>
  <c r="L80" i="27" s="1"/>
  <c r="L33" i="27"/>
  <c r="L34" i="27" s="1"/>
  <c r="L35" i="27" s="1"/>
  <c r="L36" i="27" s="1"/>
  <c r="L38" i="27" s="1"/>
  <c r="L39" i="27" s="1"/>
  <c r="L40" i="27" s="1"/>
  <c r="L41" i="27" s="1"/>
  <c r="L42" i="27" s="1"/>
  <c r="R74" i="27" l="1"/>
  <c r="R75" i="27" s="1"/>
  <c r="R76" i="27" s="1"/>
  <c r="R77" i="27" s="1"/>
  <c r="R79" i="27" s="1"/>
  <c r="R81" i="27" s="1"/>
  <c r="R82" i="27" s="1"/>
  <c r="G27" i="32"/>
  <c r="G28" i="32" s="1"/>
  <c r="G29" i="32" s="1"/>
  <c r="G30" i="32" s="1"/>
  <c r="G31" i="32" s="1"/>
  <c r="G32" i="32" s="1"/>
  <c r="G33" i="32" s="1"/>
  <c r="G34" i="32" s="1"/>
  <c r="G35" i="32" s="1"/>
  <c r="F27" i="32"/>
  <c r="F28" i="32" s="1"/>
  <c r="F29" i="32" s="1"/>
  <c r="F30" i="32" s="1"/>
  <c r="F31" i="32" s="1"/>
  <c r="F32" i="32" s="1"/>
  <c r="F33" i="32" s="1"/>
  <c r="F34" i="32" s="1"/>
  <c r="F35" i="32" s="1"/>
  <c r="E27" i="32"/>
  <c r="E28" i="32" s="1"/>
  <c r="E29" i="32" s="1"/>
  <c r="E30" i="32" s="1"/>
  <c r="E31" i="32" s="1"/>
  <c r="E32" i="32" s="1"/>
  <c r="E33" i="32" s="1"/>
  <c r="E34" i="32" s="1"/>
  <c r="E35" i="32" s="1"/>
  <c r="D27" i="32" l="1"/>
  <c r="G10" i="32"/>
  <c r="G11" i="32" s="1"/>
  <c r="G12" i="32" s="1"/>
  <c r="G13" i="32" s="1"/>
  <c r="G14" i="32" s="1"/>
  <c r="G15" i="32" s="1"/>
  <c r="G16" i="32" s="1"/>
  <c r="G17" i="32" s="1"/>
  <c r="G18" i="32" s="1"/>
  <c r="F10" i="32"/>
  <c r="F11" i="32" s="1"/>
  <c r="F12" i="32" s="1"/>
  <c r="F13" i="32" s="1"/>
  <c r="F14" i="32" s="1"/>
  <c r="F15" i="32" s="1"/>
  <c r="F16" i="32" s="1"/>
  <c r="F17" i="32" s="1"/>
  <c r="F18" i="32" s="1"/>
  <c r="E10" i="32"/>
  <c r="E11" i="32" s="1"/>
  <c r="E12" i="32" s="1"/>
  <c r="E13" i="32" s="1"/>
  <c r="E14" i="32" s="1"/>
  <c r="E15" i="32" s="1"/>
  <c r="E16" i="32" s="1"/>
  <c r="E17" i="32" s="1"/>
  <c r="E18" i="32" s="1"/>
  <c r="D10" i="32"/>
  <c r="D11" i="32" s="1"/>
  <c r="D12" i="32" s="1"/>
  <c r="D28" i="32" l="1"/>
  <c r="D29" i="32" s="1"/>
  <c r="D13" i="32"/>
  <c r="D14" i="32" s="1"/>
  <c r="D15" i="32" s="1"/>
  <c r="D16" i="32" s="1"/>
  <c r="D17" i="32" s="1"/>
  <c r="D18" i="32" s="1"/>
  <c r="D30" i="32" l="1"/>
  <c r="D31" i="32" s="1"/>
  <c r="D32" i="32" s="1"/>
  <c r="D33" i="32" l="1"/>
  <c r="D34" i="32" s="1"/>
  <c r="D35" i="32" s="1"/>
  <c r="G30" i="3" l="1"/>
  <c r="G31" i="3" s="1"/>
  <c r="G32" i="3" s="1"/>
  <c r="G33" i="3" s="1"/>
  <c r="G34" i="3" s="1"/>
  <c r="G9" i="31"/>
  <c r="G10" i="31" s="1"/>
  <c r="G12" i="31" s="1"/>
  <c r="G13" i="31" s="1"/>
  <c r="G15" i="31" s="1"/>
  <c r="G16" i="31" s="1"/>
  <c r="G17" i="31" s="1"/>
  <c r="G18" i="31" s="1"/>
  <c r="G19" i="31" s="1"/>
  <c r="G20" i="31" s="1"/>
  <c r="G21" i="31" s="1"/>
  <c r="G22" i="31" s="1"/>
  <c r="G23" i="31" s="1"/>
  <c r="G24" i="31" s="1"/>
  <c r="G25" i="31" s="1"/>
  <c r="G26" i="31" s="1"/>
  <c r="G27" i="31" s="1"/>
  <c r="G28" i="31" s="1"/>
  <c r="G29" i="31" s="1"/>
  <c r="G30" i="31" s="1"/>
  <c r="G31" i="31" s="1"/>
  <c r="H9" i="31"/>
  <c r="H10" i="31" s="1"/>
  <c r="H12" i="31" s="1"/>
  <c r="H13" i="31" s="1"/>
  <c r="H15" i="31" s="1"/>
  <c r="H16" i="31" s="1"/>
  <c r="H17" i="31" s="1"/>
  <c r="H18" i="31" s="1"/>
  <c r="H19" i="31" s="1"/>
  <c r="H20" i="31" s="1"/>
  <c r="H21" i="31" s="1"/>
  <c r="H22" i="31" s="1"/>
  <c r="H23" i="31" s="1"/>
  <c r="H24" i="31" s="1"/>
  <c r="H25" i="31" s="1"/>
  <c r="H26" i="31" s="1"/>
  <c r="H28" i="31" s="1"/>
  <c r="H29" i="31" s="1"/>
  <c r="H31" i="31" s="1"/>
  <c r="I9" i="31"/>
  <c r="J9" i="31"/>
  <c r="J10" i="31" s="1"/>
  <c r="J12" i="31" s="1"/>
  <c r="J13" i="31" s="1"/>
  <c r="J14" i="31" s="1"/>
  <c r="J15" i="31" s="1"/>
  <c r="J16" i="31" s="1"/>
  <c r="J17" i="31" s="1"/>
  <c r="J18" i="31" s="1"/>
  <c r="J19" i="31" s="1"/>
  <c r="J20" i="31" s="1"/>
  <c r="J21" i="31" s="1"/>
  <c r="J22" i="31" s="1"/>
  <c r="J23" i="31" s="1"/>
  <c r="J26" i="31" s="1"/>
  <c r="J28" i="31" s="1"/>
  <c r="J29" i="31" s="1"/>
  <c r="J31" i="31" s="1"/>
  <c r="K9" i="31"/>
  <c r="K10" i="31" s="1"/>
  <c r="K12" i="31" s="1"/>
  <c r="K13" i="31" s="1"/>
  <c r="K15" i="31" s="1"/>
  <c r="K16" i="31" s="1"/>
  <c r="K17" i="31" s="1"/>
  <c r="K18" i="31" s="1"/>
  <c r="K19" i="31" s="1"/>
  <c r="K20" i="31" s="1"/>
  <c r="K21" i="31" s="1"/>
  <c r="K22" i="31" s="1"/>
  <c r="K23" i="31" s="1"/>
  <c r="K24" i="31" s="1"/>
  <c r="K25" i="31" s="1"/>
  <c r="K26" i="31" s="1"/>
  <c r="K28" i="31" s="1"/>
  <c r="K29" i="31" s="1"/>
  <c r="K31" i="31" s="1"/>
  <c r="L9" i="31"/>
  <c r="L10" i="31" s="1"/>
  <c r="L12" i="31" s="1"/>
  <c r="L13" i="31" s="1"/>
  <c r="L15" i="31" s="1"/>
  <c r="L16" i="31" s="1"/>
  <c r="L17" i="31" s="1"/>
  <c r="L18" i="31" s="1"/>
  <c r="L19" i="31" s="1"/>
  <c r="L20" i="31" s="1"/>
  <c r="L21" i="31" s="1"/>
  <c r="L22" i="31" s="1"/>
  <c r="L23" i="31" s="1"/>
  <c r="L24" i="31" s="1"/>
  <c r="L25" i="31" s="1"/>
  <c r="L26" i="31" s="1"/>
  <c r="L28" i="31" s="1"/>
  <c r="L29" i="31" s="1"/>
  <c r="L31" i="31" s="1"/>
  <c r="I10" i="31"/>
  <c r="I12" i="31" s="1"/>
  <c r="I13" i="31" s="1"/>
  <c r="I14" i="31" s="1"/>
  <c r="I15" i="31" s="1"/>
  <c r="I16" i="31" s="1"/>
  <c r="I17" i="31" s="1"/>
  <c r="I18" i="31" s="1"/>
  <c r="I19" i="31" s="1"/>
  <c r="I20" i="31" s="1"/>
  <c r="I21" i="31" s="1"/>
  <c r="I22" i="31" s="1"/>
  <c r="I23" i="31" s="1"/>
  <c r="I26" i="31" s="1"/>
  <c r="I28" i="31" s="1"/>
  <c r="I29" i="31" s="1"/>
  <c r="I31" i="31" s="1"/>
  <c r="G50" i="31"/>
  <c r="G51" i="31" s="1"/>
  <c r="G52" i="31" s="1"/>
  <c r="G53" i="31" s="1"/>
  <c r="G54" i="31" s="1"/>
  <c r="G55" i="31" s="1"/>
  <c r="G56" i="31" s="1"/>
  <c r="G57" i="31" s="1"/>
  <c r="G58" i="31" s="1"/>
  <c r="G59" i="31" s="1"/>
  <c r="G61" i="31" s="1"/>
  <c r="G62" i="31" s="1"/>
  <c r="G64" i="31" s="1"/>
  <c r="G65" i="31" s="1"/>
  <c r="G66" i="31" s="1"/>
  <c r="G67" i="31" s="1"/>
  <c r="G68" i="31" s="1"/>
  <c r="G69" i="31" s="1"/>
  <c r="G70" i="31" s="1"/>
  <c r="G71" i="31" s="1"/>
  <c r="G72" i="31" s="1"/>
  <c r="G73" i="31" s="1"/>
  <c r="G74" i="31" s="1"/>
  <c r="G75" i="31" s="1"/>
  <c r="G77" i="31" s="1"/>
  <c r="G79" i="31" s="1"/>
  <c r="G80" i="31" s="1"/>
  <c r="G81" i="31" s="1"/>
  <c r="G82" i="31" s="1"/>
  <c r="H50" i="31"/>
  <c r="H51" i="31" s="1"/>
  <c r="H52" i="31" s="1"/>
  <c r="H53" i="31" s="1"/>
  <c r="H54" i="31" s="1"/>
  <c r="H55" i="31" s="1"/>
  <c r="H56" i="31" s="1"/>
  <c r="H57" i="31" s="1"/>
  <c r="H58" i="31" s="1"/>
  <c r="H59" i="31" s="1"/>
  <c r="H61" i="31" s="1"/>
  <c r="H62" i="31" s="1"/>
  <c r="H64" i="31" s="1"/>
  <c r="H67" i="31" s="1"/>
  <c r="H68" i="31" s="1"/>
  <c r="H69" i="31" s="1"/>
  <c r="H70" i="31" s="1"/>
  <c r="H71" i="31" s="1"/>
  <c r="H72" i="31" s="1"/>
  <c r="H73" i="31" s="1"/>
  <c r="H74" i="31" s="1"/>
  <c r="H75" i="31" s="1"/>
  <c r="H76" i="31" s="1"/>
  <c r="H77" i="31" s="1"/>
  <c r="H79" i="31" s="1"/>
  <c r="H80" i="31" s="1"/>
  <c r="H81" i="31" s="1"/>
  <c r="H82" i="31" s="1"/>
  <c r="I50" i="31"/>
  <c r="I51" i="31" s="1"/>
  <c r="I52" i="31" s="1"/>
  <c r="I53" i="31" s="1"/>
  <c r="I54" i="31" s="1"/>
  <c r="I55" i="31" s="1"/>
  <c r="I56" i="31" s="1"/>
  <c r="I57" i="31" s="1"/>
  <c r="I58" i="31" s="1"/>
  <c r="I59" i="31" s="1"/>
  <c r="I61" i="31" s="1"/>
  <c r="I62" i="31" s="1"/>
  <c r="I64" i="31" s="1"/>
  <c r="I65" i="31" s="1"/>
  <c r="I66" i="31" s="1"/>
  <c r="I67" i="31" s="1"/>
  <c r="I68" i="31" s="1"/>
  <c r="I69" i="31" s="1"/>
  <c r="I70" i="31" s="1"/>
  <c r="I71" i="31" s="1"/>
  <c r="I72" i="31" s="1"/>
  <c r="I73" i="31" s="1"/>
  <c r="I74" i="31" s="1"/>
  <c r="I75" i="31" s="1"/>
  <c r="I77" i="31" s="1"/>
  <c r="I79" i="31" s="1"/>
  <c r="I80" i="31" s="1"/>
  <c r="I81" i="31" s="1"/>
  <c r="I82" i="31" s="1"/>
  <c r="J50" i="31"/>
  <c r="J51" i="31" s="1"/>
  <c r="J52" i="31" s="1"/>
  <c r="J53" i="31" s="1"/>
  <c r="J54" i="31" s="1"/>
  <c r="J55" i="31" s="1"/>
  <c r="J56" i="31" s="1"/>
  <c r="J57" i="31" s="1"/>
  <c r="J58" i="31" s="1"/>
  <c r="J59" i="31" s="1"/>
  <c r="J60" i="31" s="1"/>
  <c r="J61" i="31" s="1"/>
  <c r="J62" i="31" s="1"/>
  <c r="J63" i="31" s="1"/>
  <c r="J64" i="31" s="1"/>
  <c r="J65" i="31" s="1"/>
  <c r="J66" i="31" s="1"/>
  <c r="J67" i="31" s="1"/>
  <c r="J68" i="31" s="1"/>
  <c r="J69" i="31" s="1"/>
  <c r="J70" i="31" s="1"/>
  <c r="J71" i="31" s="1"/>
  <c r="J72" i="31" s="1"/>
  <c r="J73" i="31" s="1"/>
  <c r="J74" i="31" s="1"/>
  <c r="J75" i="31" s="1"/>
  <c r="J77" i="31" s="1"/>
  <c r="J79" i="31" s="1"/>
  <c r="J80" i="31" s="1"/>
  <c r="J81" i="31" s="1"/>
  <c r="K50" i="31"/>
  <c r="L50" i="31"/>
  <c r="K51" i="31"/>
  <c r="K52" i="31" s="1"/>
  <c r="K53" i="31" s="1"/>
  <c r="K54" i="31" s="1"/>
  <c r="K55" i="31" s="1"/>
  <c r="K56" i="31" s="1"/>
  <c r="K57" i="31" s="1"/>
  <c r="K58" i="31" s="1"/>
  <c r="K59" i="31" s="1"/>
  <c r="K60" i="31" s="1"/>
  <c r="K61" i="31" s="1"/>
  <c r="K62" i="31" s="1"/>
  <c r="K63" i="31" s="1"/>
  <c r="K64" i="31" s="1"/>
  <c r="K65" i="31" s="1"/>
  <c r="K66" i="31" s="1"/>
  <c r="K67" i="31" s="1"/>
  <c r="K68" i="31" s="1"/>
  <c r="K69" i="31" s="1"/>
  <c r="K70" i="31" s="1"/>
  <c r="K71" i="31" s="1"/>
  <c r="K72" i="31" s="1"/>
  <c r="K73" i="31" s="1"/>
  <c r="K74" i="31" s="1"/>
  <c r="K75" i="31" s="1"/>
  <c r="K77" i="31" s="1"/>
  <c r="K79" i="31" s="1"/>
  <c r="K80" i="31" s="1"/>
  <c r="K81" i="31" s="1"/>
  <c r="L51" i="31"/>
  <c r="L52" i="31" s="1"/>
  <c r="L53" i="31" s="1"/>
  <c r="L54" i="31" s="1"/>
  <c r="L55" i="31" s="1"/>
  <c r="L56" i="31" s="1"/>
  <c r="L57" i="31" s="1"/>
  <c r="L58" i="31" s="1"/>
  <c r="L59" i="31" s="1"/>
  <c r="L61" i="31" s="1"/>
  <c r="L62" i="31" s="1"/>
  <c r="L64" i="31" s="1"/>
  <c r="L65" i="31" s="1"/>
  <c r="L66" i="31" s="1"/>
  <c r="L67" i="31" s="1"/>
  <c r="L68" i="31" s="1"/>
  <c r="L69" i="31" s="1"/>
  <c r="L70" i="31" s="1"/>
  <c r="L71" i="31" s="1"/>
  <c r="L72" i="31" s="1"/>
  <c r="L73" i="31" s="1"/>
  <c r="L74" i="31" s="1"/>
  <c r="L75" i="31" s="1"/>
  <c r="L77" i="31" s="1"/>
  <c r="L79" i="31" s="1"/>
  <c r="L80" i="31" s="1"/>
  <c r="L81" i="31" s="1"/>
  <c r="L82" i="31" s="1"/>
  <c r="G37" i="20"/>
  <c r="N37" i="20"/>
  <c r="N38" i="20" s="1"/>
  <c r="N39" i="20" s="1"/>
  <c r="N40" i="20" s="1"/>
  <c r="N41" i="20" s="1"/>
  <c r="N42" i="20" s="1"/>
  <c r="N43" i="20" s="1"/>
  <c r="N44" i="20" s="1"/>
  <c r="N45" i="20" s="1"/>
  <c r="N46" i="20" s="1"/>
  <c r="N47" i="20" s="1"/>
  <c r="N48" i="20" s="1"/>
  <c r="N49" i="20" s="1"/>
  <c r="G38" i="20"/>
  <c r="G39" i="20" s="1"/>
  <c r="G40" i="20" s="1"/>
  <c r="G41" i="20" s="1"/>
  <c r="G42" i="20" s="1"/>
  <c r="G43" i="20" s="1"/>
  <c r="G44" i="20" s="1"/>
  <c r="G45" i="20" s="1"/>
  <c r="G46" i="20" s="1"/>
  <c r="G47" i="20" s="1"/>
  <c r="G48" i="20" s="1"/>
  <c r="G49" i="20" s="1"/>
  <c r="G50" i="20" s="1"/>
  <c r="G51" i="20" s="1"/>
  <c r="G52" i="20" s="1"/>
  <c r="G53" i="20" s="1"/>
  <c r="G54" i="20" s="1"/>
  <c r="G55" i="20" s="1"/>
  <c r="I38" i="20"/>
  <c r="I39" i="20" s="1"/>
  <c r="I40" i="20" s="1"/>
  <c r="I41" i="20" s="1"/>
  <c r="I42" i="20" s="1"/>
  <c r="I43" i="20" s="1"/>
  <c r="I44" i="20" s="1"/>
  <c r="I45" i="20" s="1"/>
  <c r="I46" i="20" s="1"/>
  <c r="I47" i="20" s="1"/>
  <c r="I48" i="20" s="1"/>
  <c r="I49" i="20" s="1"/>
  <c r="K38" i="20"/>
  <c r="K39" i="20" s="1"/>
  <c r="K40" i="20" s="1"/>
  <c r="K41" i="20" s="1"/>
  <c r="K42" i="20" s="1"/>
  <c r="K43" i="20" s="1"/>
  <c r="K44" i="20" s="1"/>
  <c r="K45" i="20" s="1"/>
  <c r="K46" i="20" s="1"/>
  <c r="K47" i="20" s="1"/>
  <c r="K48" i="20" s="1"/>
  <c r="K49" i="20" s="1"/>
  <c r="P38" i="20"/>
  <c r="P39" i="20" s="1"/>
  <c r="P40" i="20" s="1"/>
  <c r="P41" i="20" s="1"/>
  <c r="P42" i="20" s="1"/>
  <c r="P43" i="20" s="1"/>
  <c r="P44" i="20" s="1"/>
  <c r="P45" i="20" s="1"/>
  <c r="P46" i="20" s="1"/>
  <c r="P47" i="20" s="1"/>
  <c r="P48" i="20" s="1"/>
  <c r="P49" i="20" s="1"/>
  <c r="H47" i="20"/>
  <c r="H48" i="20" s="1"/>
  <c r="H49" i="20" s="1"/>
  <c r="M47" i="20"/>
  <c r="M48" i="20" s="1"/>
  <c r="M49" i="20" s="1"/>
  <c r="M50" i="20" s="1"/>
  <c r="M51" i="20" s="1"/>
  <c r="M52" i="20" s="1"/>
  <c r="M53" i="20" s="1"/>
  <c r="M54" i="20" s="1"/>
  <c r="M55" i="20" s="1"/>
  <c r="J49" i="20"/>
  <c r="J50" i="20" s="1"/>
  <c r="J51" i="20" s="1"/>
  <c r="J52" i="20" s="1"/>
  <c r="J53" i="20" s="1"/>
  <c r="J54" i="20" s="1"/>
  <c r="J55" i="20" s="1"/>
  <c r="L49" i="20"/>
  <c r="L50" i="20" s="1"/>
  <c r="L51" i="20" s="1"/>
  <c r="L52" i="20" s="1"/>
  <c r="L53" i="20" s="1"/>
  <c r="L54" i="20" s="1"/>
  <c r="L55" i="20" s="1"/>
  <c r="O49" i="20"/>
  <c r="O50" i="20" s="1"/>
  <c r="O51" i="20" s="1"/>
  <c r="O52" i="20" s="1"/>
  <c r="O53" i="20" s="1"/>
  <c r="O54" i="20" s="1"/>
  <c r="O55" i="20" s="1"/>
  <c r="Q49" i="20"/>
  <c r="Q50" i="20" s="1"/>
  <c r="Q51" i="20" s="1"/>
  <c r="Q52" i="20" s="1"/>
  <c r="Q53" i="20" s="1"/>
  <c r="Q54" i="20" s="1"/>
  <c r="Q55" i="20" s="1"/>
  <c r="H9" i="20"/>
  <c r="H10" i="20" s="1"/>
  <c r="H11" i="20" s="1"/>
  <c r="H12" i="20" s="1"/>
  <c r="H13" i="20" s="1"/>
  <c r="H14" i="20" s="1"/>
  <c r="H15" i="20" s="1"/>
  <c r="J9" i="20"/>
  <c r="J10" i="20" s="1"/>
  <c r="J11" i="20" s="1"/>
  <c r="J12" i="20" s="1"/>
  <c r="J13" i="20" s="1"/>
  <c r="J14" i="20" s="1"/>
  <c r="J15" i="20" s="1"/>
  <c r="L9" i="20"/>
  <c r="L10" i="20" s="1"/>
  <c r="L11" i="20" s="1"/>
  <c r="L12" i="20" s="1"/>
  <c r="L13" i="20" s="1"/>
  <c r="L14" i="20" s="1"/>
  <c r="L15" i="20" s="1"/>
  <c r="L16" i="20" s="1"/>
  <c r="L17" i="20" s="1"/>
  <c r="M9" i="20"/>
  <c r="M10" i="20" s="1"/>
  <c r="M11" i="20" s="1"/>
  <c r="M12" i="20" s="1"/>
  <c r="M13" i="20" s="1"/>
  <c r="M14" i="20" s="1"/>
  <c r="M15" i="20" s="1"/>
  <c r="M16" i="20" s="1"/>
  <c r="M17" i="20" s="1"/>
  <c r="M18" i="20" s="1"/>
  <c r="M19" i="20" s="1"/>
  <c r="M20" i="20" s="1"/>
  <c r="M21" i="20" s="1"/>
  <c r="M22" i="20" s="1"/>
  <c r="M23" i="20" s="1"/>
  <c r="M24" i="20" s="1"/>
  <c r="M25" i="20" s="1"/>
  <c r="M26" i="20" s="1"/>
  <c r="M27" i="20" s="1"/>
  <c r="N9" i="20"/>
  <c r="N10" i="20" s="1"/>
  <c r="N11" i="20" s="1"/>
  <c r="N12" i="20" s="1"/>
  <c r="N13" i="20" s="1"/>
  <c r="N14" i="20" s="1"/>
  <c r="N15" i="20" s="1"/>
  <c r="N16" i="20" s="1"/>
  <c r="N17" i="20" s="1"/>
  <c r="N18" i="20" s="1"/>
  <c r="N19" i="20" s="1"/>
  <c r="N20" i="20" s="1"/>
  <c r="N21" i="20" s="1"/>
  <c r="N22" i="20" s="1"/>
  <c r="N23" i="20" s="1"/>
  <c r="N24" i="20" s="1"/>
  <c r="N25" i="20" s="1"/>
  <c r="N26" i="20" s="1"/>
  <c r="O9" i="20"/>
  <c r="O10" i="20" s="1"/>
  <c r="O11" i="20" s="1"/>
  <c r="O12" i="20" s="1"/>
  <c r="O13" i="20" s="1"/>
  <c r="O14" i="20" s="1"/>
  <c r="O15" i="20" s="1"/>
  <c r="O16" i="20" s="1"/>
  <c r="O17" i="20" s="1"/>
  <c r="O18" i="20" s="1"/>
  <c r="O19" i="20" s="1"/>
  <c r="O20" i="20" s="1"/>
  <c r="O21" i="20" s="1"/>
  <c r="O22" i="20" s="1"/>
  <c r="O23" i="20" s="1"/>
  <c r="O24" i="20" s="1"/>
  <c r="O25" i="20" s="1"/>
  <c r="O26" i="20" s="1"/>
  <c r="I15" i="20"/>
  <c r="K15" i="20"/>
  <c r="K16" i="20" s="1"/>
  <c r="K17" i="20" s="1"/>
  <c r="K18" i="20" s="1"/>
  <c r="K19" i="20" s="1"/>
  <c r="K20" i="20" s="1"/>
  <c r="K21" i="20" s="1"/>
  <c r="K22" i="20" s="1"/>
  <c r="K23" i="20" s="1"/>
  <c r="K24" i="20" s="1"/>
  <c r="K25" i="20" s="1"/>
  <c r="K26" i="20" s="1"/>
  <c r="G16" i="20"/>
  <c r="G17" i="20" s="1"/>
  <c r="I16" i="20"/>
  <c r="I17" i="20"/>
  <c r="I18" i="20" s="1"/>
  <c r="I19" i="20" s="1"/>
  <c r="I20" i="20" s="1"/>
  <c r="I21" i="20" s="1"/>
  <c r="I22" i="20" s="1"/>
  <c r="I23" i="20" s="1"/>
  <c r="I24" i="20" s="1"/>
  <c r="I25" i="20" s="1"/>
  <c r="I26" i="20" s="1"/>
  <c r="I32" i="31" l="1"/>
  <c r="I33" i="31" s="1"/>
  <c r="I34" i="31" s="1"/>
  <c r="I35" i="31" s="1"/>
  <c r="I36" i="31" s="1"/>
  <c r="I37" i="31" s="1"/>
  <c r="I38" i="31" s="1"/>
  <c r="I39" i="31" s="1"/>
  <c r="I40" i="31" s="1"/>
  <c r="I41" i="31" s="1"/>
  <c r="K32" i="31"/>
  <c r="K33" i="31" s="1"/>
  <c r="K34" i="31" s="1"/>
  <c r="K35" i="31" s="1"/>
  <c r="K36" i="31" s="1"/>
  <c r="K37" i="31" s="1"/>
  <c r="K38" i="31" s="1"/>
  <c r="K39" i="31" s="1"/>
  <c r="K40" i="31" s="1"/>
  <c r="K41" i="31" s="1"/>
  <c r="G32" i="31"/>
  <c r="G33" i="31" s="1"/>
  <c r="G34" i="31" s="1"/>
  <c r="G35" i="31" s="1"/>
  <c r="G36" i="31" s="1"/>
  <c r="G37" i="31" s="1"/>
  <c r="G38" i="31" s="1"/>
  <c r="G39" i="31" s="1"/>
  <c r="G40" i="31" s="1"/>
  <c r="G41" i="31" s="1"/>
  <c r="L32" i="31"/>
  <c r="L33" i="31" s="1"/>
  <c r="L34" i="31" s="1"/>
  <c r="L35" i="31" s="1"/>
  <c r="L36" i="31" s="1"/>
  <c r="L37" i="31" s="1"/>
  <c r="L38" i="31" s="1"/>
  <c r="L39" i="31" s="1"/>
  <c r="L40" i="31" s="1"/>
  <c r="L41" i="31" s="1"/>
  <c r="J32" i="31"/>
  <c r="J33" i="31" s="1"/>
  <c r="J34" i="31" s="1"/>
  <c r="J35" i="31" s="1"/>
  <c r="J36" i="31" s="1"/>
  <c r="J37" i="31" s="1"/>
  <c r="J38" i="31" s="1"/>
  <c r="J39" i="31" s="1"/>
  <c r="J40" i="31" s="1"/>
  <c r="J41" i="31" s="1"/>
  <c r="H32" i="31"/>
  <c r="H33" i="31" s="1"/>
  <c r="H34" i="31" s="1"/>
  <c r="H35" i="31" s="1"/>
  <c r="H36" i="31" s="1"/>
  <c r="H37" i="31" s="1"/>
  <c r="H38" i="31" s="1"/>
  <c r="H39" i="31" s="1"/>
  <c r="H40" i="31" s="1"/>
  <c r="H41" i="31" s="1"/>
  <c r="E15" i="20"/>
  <c r="E16" i="20" s="1"/>
  <c r="D9" i="20"/>
  <c r="D10" i="20" s="1"/>
  <c r="D11" i="20" s="1"/>
  <c r="D12" i="20" s="1"/>
  <c r="D13" i="20" s="1"/>
  <c r="D14" i="20" s="1"/>
  <c r="D15" i="20" s="1"/>
  <c r="D16" i="20" s="1"/>
  <c r="V61" i="27"/>
  <c r="V62" i="27" s="1"/>
  <c r="V63" i="27" s="1"/>
  <c r="V64" i="27" s="1"/>
  <c r="V65" i="27" s="1"/>
  <c r="V66" i="27" s="1"/>
  <c r="V67" i="27" s="1"/>
  <c r="V68" i="27" s="1"/>
  <c r="V69" i="27" s="1"/>
  <c r="V70" i="27" s="1"/>
  <c r="V82" i="27" s="1"/>
  <c r="V85" i="27" s="1"/>
  <c r="V86" i="27" s="1"/>
  <c r="V87" i="27" s="1"/>
  <c r="T70" i="27"/>
  <c r="T71" i="27" s="1"/>
  <c r="T72" i="27" s="1"/>
  <c r="T73" i="27" s="1"/>
  <c r="T77" i="27" s="1"/>
  <c r="T78" i="27" s="1"/>
  <c r="T79" i="27" s="1"/>
  <c r="T81" i="27" s="1"/>
  <c r="T82" i="27" s="1"/>
  <c r="T83" i="27" s="1"/>
  <c r="T84" i="27" s="1"/>
  <c r="T85" i="27" s="1"/>
  <c r="T86" i="27" s="1"/>
  <c r="T87" i="27" s="1"/>
  <c r="T88" i="27" s="1"/>
  <c r="T89" i="27" s="1"/>
  <c r="T90" i="27" s="1"/>
  <c r="T91" i="27" s="1"/>
  <c r="T92" i="27" s="1"/>
  <c r="T93" i="27" s="1"/>
  <c r="T94" i="27" s="1"/>
  <c r="T95" i="27" s="1"/>
  <c r="T96" i="27" s="1"/>
  <c r="T97" i="27" s="1"/>
  <c r="T98" i="27" s="1"/>
  <c r="T99" i="27" s="1"/>
  <c r="T101" i="27" s="1"/>
  <c r="T103" i="27" s="1"/>
  <c r="U70" i="27"/>
  <c r="U71" i="27" s="1"/>
  <c r="U72" i="27" s="1"/>
  <c r="U73" i="27" s="1"/>
  <c r="U77" i="27" s="1"/>
  <c r="U78" i="27" s="1"/>
  <c r="U79" i="27" s="1"/>
  <c r="U81" i="27" s="1"/>
  <c r="U82" i="27" s="1"/>
  <c r="U83" i="27" s="1"/>
  <c r="U84" i="27" s="1"/>
  <c r="U85" i="27" s="1"/>
  <c r="U86" i="27" s="1"/>
  <c r="U87" i="27" s="1"/>
  <c r="U88" i="27" s="1"/>
  <c r="U89" i="27" s="1"/>
  <c r="U90" i="27" s="1"/>
  <c r="U91" i="27" s="1"/>
  <c r="U92" i="27" s="1"/>
  <c r="U93" i="27" s="1"/>
  <c r="U94" i="27" s="1"/>
  <c r="U95" i="27" s="1"/>
  <c r="U96" i="27" s="1"/>
  <c r="U97" i="27" s="1"/>
  <c r="U98" i="27" s="1"/>
  <c r="U99" i="27" s="1"/>
  <c r="U101" i="27" s="1"/>
  <c r="U103" i="27" s="1"/>
  <c r="W70" i="27"/>
  <c r="W71" i="27" s="1"/>
  <c r="W72" i="27" s="1"/>
  <c r="W73" i="27" s="1"/>
  <c r="Y70" i="27"/>
  <c r="Y71" i="27" s="1"/>
  <c r="Y72" i="27" s="1"/>
  <c r="Y73" i="27" s="1"/>
  <c r="Y77" i="27" s="1"/>
  <c r="Y78" i="27" s="1"/>
  <c r="Y79" i="27" s="1"/>
  <c r="Y81" i="27" s="1"/>
  <c r="Y82" i="27" s="1"/>
  <c r="Y83" i="27" s="1"/>
  <c r="Y84" i="27" s="1"/>
  <c r="Y85" i="27" s="1"/>
  <c r="Y86" i="27" s="1"/>
  <c r="Y87" i="27" s="1"/>
  <c r="Y88" i="27" s="1"/>
  <c r="Y89" i="27" s="1"/>
  <c r="Y90" i="27" s="1"/>
  <c r="Y91" i="27" s="1"/>
  <c r="Y92" i="27" s="1"/>
  <c r="Y93" i="27" s="1"/>
  <c r="Y94" i="27" s="1"/>
  <c r="Y95" i="27" s="1"/>
  <c r="Y96" i="27" s="1"/>
  <c r="Y97" i="27" s="1"/>
  <c r="Y98" i="27" s="1"/>
  <c r="Y99" i="27" s="1"/>
  <c r="Y101" i="27" s="1"/>
  <c r="Y103" i="27" s="1"/>
  <c r="AA79" i="27"/>
  <c r="AA81" i="27" s="1"/>
  <c r="AA82" i="27" s="1"/>
  <c r="AA83" i="27" s="1"/>
  <c r="AA84" i="27" s="1"/>
  <c r="AA85" i="27" s="1"/>
  <c r="AA86" i="27" s="1"/>
  <c r="AA87" i="27" s="1"/>
  <c r="AA88" i="27" s="1"/>
  <c r="AA89" i="27" s="1"/>
  <c r="AA90" i="27" s="1"/>
  <c r="AA91" i="27" s="1"/>
  <c r="AA92" i="27" s="1"/>
  <c r="AA93" i="27" s="1"/>
  <c r="AA94" i="27" s="1"/>
  <c r="AA95" i="27" s="1"/>
  <c r="AA96" i="27" s="1"/>
  <c r="AA97" i="27" s="1"/>
  <c r="AA98" i="27" s="1"/>
  <c r="AA99" i="27" s="1"/>
  <c r="AA101" i="27" s="1"/>
  <c r="AA103" i="27" s="1"/>
  <c r="AB70" i="27"/>
  <c r="AB71" i="27" s="1"/>
  <c r="AB72" i="27" s="1"/>
  <c r="AB73" i="27" s="1"/>
  <c r="AB77" i="27" s="1"/>
  <c r="AB78" i="27" s="1"/>
  <c r="AB79" i="27" s="1"/>
  <c r="AB81" i="27" s="1"/>
  <c r="AB82" i="27" s="1"/>
  <c r="AB83" i="27" s="1"/>
  <c r="AB84" i="27" s="1"/>
  <c r="AB85" i="27" s="1"/>
  <c r="AB86" i="27" s="1"/>
  <c r="AB87" i="27" s="1"/>
  <c r="AC70" i="27"/>
  <c r="AC71" i="27" s="1"/>
  <c r="AC72" i="27" s="1"/>
  <c r="AC73" i="27" s="1"/>
  <c r="AC77" i="27" s="1"/>
  <c r="AC78" i="27" s="1"/>
  <c r="AC79" i="27" s="1"/>
  <c r="AC81" i="27" s="1"/>
  <c r="AC82" i="27" s="1"/>
  <c r="AC83" i="27" s="1"/>
  <c r="AC84" i="27" s="1"/>
  <c r="AC85" i="27" s="1"/>
  <c r="AC86" i="27" s="1"/>
  <c r="AC87" i="27" s="1"/>
  <c r="AD70" i="27"/>
  <c r="AD71" i="27" s="1"/>
  <c r="AD72" i="27" s="1"/>
  <c r="AD73" i="27" s="1"/>
  <c r="AD77" i="27" s="1"/>
  <c r="AD78" i="27" s="1"/>
  <c r="AD79" i="27" s="1"/>
  <c r="AD81" i="27" s="1"/>
  <c r="AD82" i="27" s="1"/>
  <c r="AD83" i="27" s="1"/>
  <c r="AD84" i="27" s="1"/>
  <c r="AD85" i="27" s="1"/>
  <c r="AD86" i="27" s="1"/>
  <c r="AD87" i="27" s="1"/>
  <c r="AF70" i="27"/>
  <c r="AF71" i="27" s="1"/>
  <c r="AF72" i="27" s="1"/>
  <c r="AF73" i="27" s="1"/>
  <c r="AF77" i="27" s="1"/>
  <c r="AF78" i="27" s="1"/>
  <c r="AF79" i="27" s="1"/>
  <c r="AF81" i="27" s="1"/>
  <c r="AF82" i="27" s="1"/>
  <c r="AF83" i="27" s="1"/>
  <c r="AF84" i="27" s="1"/>
  <c r="AF85" i="27" s="1"/>
  <c r="AF86" i="27" s="1"/>
  <c r="AF87" i="27" s="1"/>
  <c r="AF88" i="27" s="1"/>
  <c r="AF89" i="27" s="1"/>
  <c r="AF90" i="27" s="1"/>
  <c r="AF91" i="27" s="1"/>
  <c r="AF92" i="27" s="1"/>
  <c r="AF93" i="27" s="1"/>
  <c r="AF94" i="27" s="1"/>
  <c r="AF95" i="27" s="1"/>
  <c r="AF96" i="27" s="1"/>
  <c r="AF97" i="27" s="1"/>
  <c r="AF98" i="27" s="1"/>
  <c r="AF99" i="27" s="1"/>
  <c r="AF101" i="27" s="1"/>
  <c r="AF103" i="27" s="1"/>
  <c r="AG70" i="27"/>
  <c r="AG71" i="27" s="1"/>
  <c r="AG72" i="27" s="1"/>
  <c r="AG73" i="27" s="1"/>
  <c r="AG77" i="27" s="1"/>
  <c r="AG78" i="27" s="1"/>
  <c r="AG79" i="27" s="1"/>
  <c r="AG81" i="27" s="1"/>
  <c r="AG82" i="27" s="1"/>
  <c r="AG83" i="27" s="1"/>
  <c r="AG84" i="27" s="1"/>
  <c r="AG85" i="27" s="1"/>
  <c r="AG86" i="27" s="1"/>
  <c r="AG87" i="27" s="1"/>
  <c r="AG88" i="27" s="1"/>
  <c r="AG89" i="27" s="1"/>
  <c r="AG90" i="27" s="1"/>
  <c r="AG91" i="27" s="1"/>
  <c r="AG92" i="27" s="1"/>
  <c r="AG93" i="27" s="1"/>
  <c r="AG94" i="27" s="1"/>
  <c r="AG95" i="27" s="1"/>
  <c r="AG96" i="27" s="1"/>
  <c r="AG97" i="27" s="1"/>
  <c r="AG98" i="27" s="1"/>
  <c r="AG99" i="27" s="1"/>
  <c r="AG101" i="27" s="1"/>
  <c r="AG103" i="27" s="1"/>
  <c r="AH70" i="27"/>
  <c r="AH71" i="27" s="1"/>
  <c r="AH72" i="27" s="1"/>
  <c r="AH73" i="27" s="1"/>
  <c r="AH77" i="27" s="1"/>
  <c r="AH78" i="27" s="1"/>
  <c r="AH79" i="27" s="1"/>
  <c r="AH81" i="27" s="1"/>
  <c r="AH82" i="27" s="1"/>
  <c r="AH83" i="27" s="1"/>
  <c r="AH84" i="27" s="1"/>
  <c r="AH85" i="27" s="1"/>
  <c r="AH86" i="27" s="1"/>
  <c r="AH87" i="27" s="1"/>
  <c r="AH88" i="27" s="1"/>
  <c r="AH89" i="27" s="1"/>
  <c r="AH90" i="27" s="1"/>
  <c r="AH91" i="27" s="1"/>
  <c r="AH92" i="27" s="1"/>
  <c r="AH93" i="27" s="1"/>
  <c r="AH94" i="27" s="1"/>
  <c r="AH95" i="27" s="1"/>
  <c r="AH96" i="27" s="1"/>
  <c r="AH97" i="27" s="1"/>
  <c r="AH98" i="27" s="1"/>
  <c r="AH99" i="27" s="1"/>
  <c r="AH101" i="27" s="1"/>
  <c r="AH103" i="27" s="1"/>
  <c r="AI70" i="27"/>
  <c r="AI71" i="27" s="1"/>
  <c r="AI72" i="27" s="1"/>
  <c r="AI73" i="27" s="1"/>
  <c r="AI77" i="27" s="1"/>
  <c r="AI78" i="27" s="1"/>
  <c r="AI79" i="27" s="1"/>
  <c r="AI81" i="27" s="1"/>
  <c r="AI82" i="27" s="1"/>
  <c r="AI83" i="27" s="1"/>
  <c r="AI84" i="27" s="1"/>
  <c r="AI85" i="27" s="1"/>
  <c r="AI86" i="27" s="1"/>
  <c r="AI87" i="27" s="1"/>
  <c r="AI88" i="27" s="1"/>
  <c r="AI89" i="27" s="1"/>
  <c r="AI90" i="27" s="1"/>
  <c r="AI91" i="27" s="1"/>
  <c r="AI92" i="27" s="1"/>
  <c r="AI93" i="27" s="1"/>
  <c r="AI94" i="27" s="1"/>
  <c r="AI95" i="27" s="1"/>
  <c r="AI96" i="27" s="1"/>
  <c r="AI97" i="27" s="1"/>
  <c r="AI98" i="27" s="1"/>
  <c r="AI99" i="27" s="1"/>
  <c r="AI101" i="27" s="1"/>
  <c r="AI103" i="27" s="1"/>
  <c r="Z79" i="27"/>
  <c r="Z81" i="27" s="1"/>
  <c r="Z82" i="27" s="1"/>
  <c r="Z83" i="27" s="1"/>
  <c r="Z84" i="27" s="1"/>
  <c r="Z85" i="27" s="1"/>
  <c r="Z86" i="27" s="1"/>
  <c r="Z87" i="27" s="1"/>
  <c r="Z88" i="27" s="1"/>
  <c r="Z89" i="27" s="1"/>
  <c r="Z90" i="27" s="1"/>
  <c r="Z91" i="27" s="1"/>
  <c r="Z92" i="27" s="1"/>
  <c r="Z93" i="27" s="1"/>
  <c r="Z94" i="27" s="1"/>
  <c r="Z95" i="27" s="1"/>
  <c r="Z96" i="27" s="1"/>
  <c r="Z97" i="27" s="1"/>
  <c r="Z98" i="27" s="1"/>
  <c r="Z99" i="27" s="1"/>
  <c r="Z101" i="27" s="1"/>
  <c r="Z103" i="27" s="1"/>
  <c r="I25" i="27"/>
  <c r="I26" i="27" s="1"/>
  <c r="I29" i="27" s="1"/>
  <c r="I41" i="27" s="1"/>
  <c r="AA25" i="27"/>
  <c r="AA26" i="27" s="1"/>
  <c r="H25" i="27"/>
  <c r="H26" i="27" s="1"/>
  <c r="W77" i="27" l="1"/>
  <c r="W78" i="27" s="1"/>
  <c r="W79" i="27" s="1"/>
  <c r="W81" i="27" s="1"/>
  <c r="W82" i="27" s="1"/>
  <c r="W83" i="27" s="1"/>
  <c r="W84" i="27" s="1"/>
  <c r="W85" i="27" s="1"/>
  <c r="W86" i="27" s="1"/>
  <c r="W87" i="27" s="1"/>
  <c r="W88" i="27" s="1"/>
  <c r="W89" i="27" s="1"/>
  <c r="W90" i="27" s="1"/>
  <c r="W91" i="27" s="1"/>
  <c r="W92" i="27" s="1"/>
  <c r="W93" i="27" s="1"/>
  <c r="W94" i="27" s="1"/>
  <c r="W95" i="27" s="1"/>
  <c r="W96" i="27" s="1"/>
  <c r="W97" i="27" s="1"/>
  <c r="W98" i="27" s="1"/>
  <c r="W99" i="27" s="1"/>
  <c r="W101" i="27" s="1"/>
  <c r="W103" i="27" s="1"/>
  <c r="H27" i="27"/>
  <c r="H28" i="27" s="1"/>
  <c r="AA27" i="27"/>
  <c r="L9" i="14" l="1"/>
  <c r="L10" i="14" s="1"/>
  <c r="L11" i="14" s="1"/>
  <c r="L12" i="14" s="1"/>
  <c r="L13" i="14" s="1"/>
  <c r="L15" i="14" s="1"/>
  <c r="L16" i="14" s="1"/>
  <c r="L17" i="14" s="1"/>
  <c r="L18" i="14" s="1"/>
  <c r="L19" i="14" s="1"/>
  <c r="L20" i="14" s="1"/>
  <c r="K9" i="14"/>
  <c r="K10" i="14" s="1"/>
  <c r="K11" i="14" s="1"/>
  <c r="K12" i="14" s="1"/>
  <c r="K13" i="14" s="1"/>
  <c r="K15" i="14" s="1"/>
  <c r="K16" i="14" s="1"/>
  <c r="K17" i="14" s="1"/>
  <c r="K18" i="14" s="1"/>
  <c r="K19" i="14" s="1"/>
  <c r="K20" i="14" s="1"/>
  <c r="J9" i="14"/>
  <c r="J10" i="14" s="1"/>
  <c r="J11" i="14" s="1"/>
  <c r="J12" i="14" s="1"/>
  <c r="J13" i="14" s="1"/>
  <c r="J14" i="14" s="1"/>
  <c r="I9" i="14"/>
  <c r="I10" i="14" s="1"/>
  <c r="I11" i="14" s="1"/>
  <c r="I12" i="14" s="1"/>
  <c r="I13" i="14" s="1"/>
  <c r="I15" i="14" s="1"/>
  <c r="I16" i="14" s="1"/>
  <c r="I17" i="14" s="1"/>
  <c r="I18" i="14" s="1"/>
  <c r="I19" i="14" s="1"/>
  <c r="I20" i="14" s="1"/>
  <c r="H9" i="14"/>
  <c r="H10" i="14" s="1"/>
  <c r="H11" i="14" s="1"/>
  <c r="H12" i="14" s="1"/>
  <c r="H13" i="14" s="1"/>
  <c r="H15" i="14" s="1"/>
  <c r="H16" i="14" s="1"/>
  <c r="H17" i="14" s="1"/>
  <c r="H18" i="14" s="1"/>
  <c r="H19" i="14" s="1"/>
  <c r="H20" i="14" s="1"/>
  <c r="G9" i="14"/>
  <c r="G10" i="14" s="1"/>
  <c r="G11" i="14" s="1"/>
  <c r="G12" i="14" s="1"/>
  <c r="G13" i="14" s="1"/>
  <c r="G14" i="14" s="1"/>
  <c r="F9" i="14"/>
  <c r="F10" i="14" s="1"/>
  <c r="F11" i="14" s="1"/>
  <c r="F12" i="14" s="1"/>
  <c r="F13" i="14" s="1"/>
  <c r="F15" i="14" s="1"/>
  <c r="F16" i="14" s="1"/>
  <c r="F17" i="14" s="1"/>
  <c r="F18" i="14" s="1"/>
  <c r="F19" i="14" s="1"/>
  <c r="F20" i="14" s="1"/>
  <c r="E9" i="14"/>
  <c r="E10" i="14" s="1"/>
  <c r="E11" i="14" s="1"/>
  <c r="E12" i="14" s="1"/>
  <c r="E13" i="14" s="1"/>
  <c r="E14" i="14" s="1"/>
  <c r="H36" i="14"/>
  <c r="H37" i="14" s="1"/>
  <c r="H38" i="14" s="1"/>
  <c r="H39" i="14" s="1"/>
  <c r="H40" i="14" s="1"/>
  <c r="H41" i="14" s="1"/>
  <c r="U93" i="7"/>
  <c r="U94" i="7" s="1"/>
  <c r="U95" i="7" s="1"/>
  <c r="U96" i="7" s="1"/>
  <c r="U97" i="7" s="1"/>
  <c r="U98" i="7" s="1"/>
  <c r="U99" i="7" s="1"/>
  <c r="U100" i="7" s="1"/>
  <c r="U101" i="7" s="1"/>
  <c r="U102" i="7" s="1"/>
  <c r="U103" i="7" s="1"/>
  <c r="U104" i="7" s="1"/>
  <c r="U105" i="7" s="1"/>
  <c r="U106" i="7" s="1"/>
  <c r="U107" i="7" s="1"/>
  <c r="U108" i="7" s="1"/>
  <c r="U109" i="7" s="1"/>
  <c r="U110" i="7" s="1"/>
  <c r="U111" i="7" s="1"/>
  <c r="J67" i="7"/>
  <c r="J68" i="7" s="1"/>
  <c r="J69" i="7" s="1"/>
  <c r="J70" i="7" s="1"/>
  <c r="J71" i="7" s="1"/>
  <c r="J72" i="7" s="1"/>
  <c r="J73" i="7" s="1"/>
  <c r="J74" i="7" s="1"/>
  <c r="J75" i="7" s="1"/>
  <c r="J76" i="7" s="1"/>
  <c r="J77" i="7" s="1"/>
  <c r="J78" i="7" s="1"/>
  <c r="J79" i="7" s="1"/>
  <c r="J80" i="7" s="1"/>
  <c r="J81" i="7" s="1"/>
  <c r="J82" i="7" s="1"/>
  <c r="J83" i="7" s="1"/>
  <c r="J84" i="7" s="1"/>
  <c r="J85" i="7" s="1"/>
  <c r="J86" i="7" s="1"/>
  <c r="J87" i="7" s="1"/>
  <c r="J89" i="7" s="1"/>
  <c r="J90" i="7" s="1"/>
  <c r="J91" i="7" s="1"/>
  <c r="J92" i="7" s="1"/>
  <c r="J93" i="7" s="1"/>
  <c r="H67" i="7"/>
  <c r="H68" i="7" s="1"/>
  <c r="H69" i="7" s="1"/>
  <c r="H70" i="7" s="1"/>
  <c r="H72" i="7" s="1"/>
  <c r="H73" i="7" s="1"/>
  <c r="H74" i="7" s="1"/>
  <c r="H75" i="7" s="1"/>
  <c r="H76" i="7" s="1"/>
  <c r="H77" i="7" s="1"/>
  <c r="H78" i="7" s="1"/>
  <c r="H79" i="7" s="1"/>
  <c r="H80" i="7" s="1"/>
  <c r="H81" i="7" s="1"/>
  <c r="H82" i="7" s="1"/>
  <c r="H83" i="7" s="1"/>
  <c r="H84" i="7" s="1"/>
  <c r="H85" i="7" s="1"/>
  <c r="H86" i="7" s="1"/>
  <c r="H87" i="7" s="1"/>
  <c r="H89" i="7" s="1"/>
  <c r="H90" i="7" s="1"/>
  <c r="H91" i="7" s="1"/>
  <c r="H92" i="7" s="1"/>
  <c r="H93" i="7" s="1"/>
  <c r="H94" i="7" s="1"/>
  <c r="H95" i="7" s="1"/>
  <c r="H96" i="7" s="1"/>
  <c r="H97" i="7" s="1"/>
  <c r="H98" i="7" s="1"/>
  <c r="H99" i="7" s="1"/>
  <c r="H100" i="7" s="1"/>
  <c r="H101" i="7" s="1"/>
  <c r="H102" i="7" s="1"/>
  <c r="H103" i="7" s="1"/>
  <c r="H104" i="7" s="1"/>
  <c r="H105" i="7" s="1"/>
  <c r="H106" i="7" s="1"/>
  <c r="H107" i="7" s="1"/>
  <c r="H108" i="7" s="1"/>
  <c r="H109" i="7" s="1"/>
  <c r="H110" i="7" s="1"/>
  <c r="H111" i="7" s="1"/>
  <c r="I67" i="7"/>
  <c r="I68" i="7" s="1"/>
  <c r="I69" i="7" s="1"/>
  <c r="I70" i="7" s="1"/>
  <c r="I72" i="7" s="1"/>
  <c r="I73" i="7" s="1"/>
  <c r="I74" i="7" s="1"/>
  <c r="I75" i="7" s="1"/>
  <c r="I76" i="7" s="1"/>
  <c r="I77" i="7" s="1"/>
  <c r="I78" i="7" s="1"/>
  <c r="I79" i="7" s="1"/>
  <c r="I80" i="7" s="1"/>
  <c r="I81" i="7" s="1"/>
  <c r="I82" i="7" s="1"/>
  <c r="I83" i="7" s="1"/>
  <c r="I84" i="7" s="1"/>
  <c r="I85" i="7" s="1"/>
  <c r="I86" i="7" s="1"/>
  <c r="I87" i="7" s="1"/>
  <c r="I89" i="7" s="1"/>
  <c r="I90" i="7" s="1"/>
  <c r="I91" i="7" s="1"/>
  <c r="I92" i="7" s="1"/>
  <c r="I93" i="7" s="1"/>
  <c r="I94" i="7" s="1"/>
  <c r="I95" i="7" s="1"/>
  <c r="I96" i="7" s="1"/>
  <c r="I97" i="7" s="1"/>
  <c r="I98" i="7" s="1"/>
  <c r="I99" i="7" s="1"/>
  <c r="I100" i="7" s="1"/>
  <c r="I101" i="7" s="1"/>
  <c r="I102" i="7" s="1"/>
  <c r="I103" i="7" s="1"/>
  <c r="I104" i="7" s="1"/>
  <c r="I105" i="7" s="1"/>
  <c r="I106" i="7" s="1"/>
  <c r="I107" i="7" s="1"/>
  <c r="I108" i="7" s="1"/>
  <c r="I109" i="7" s="1"/>
  <c r="I110" i="7" s="1"/>
  <c r="I111" i="7" s="1"/>
  <c r="X9" i="7"/>
  <c r="X10" i="7" s="1"/>
  <c r="X12" i="7" s="1"/>
  <c r="X13" i="7" s="1"/>
  <c r="X14" i="7" s="1"/>
  <c r="X15" i="7" s="1"/>
  <c r="X16" i="7" s="1"/>
  <c r="X17" i="7" s="1"/>
  <c r="X18" i="7" s="1"/>
  <c r="X19" i="7" s="1"/>
  <c r="X20" i="7" s="1"/>
  <c r="X21" i="7" s="1"/>
  <c r="X22" i="7" s="1"/>
  <c r="X23" i="7" s="1"/>
  <c r="X24" i="7" s="1"/>
  <c r="X25" i="7" s="1"/>
  <c r="X26" i="7" s="1"/>
  <c r="X27" i="7" s="1"/>
  <c r="W9" i="7"/>
  <c r="W10" i="7" s="1"/>
  <c r="W12" i="7" s="1"/>
  <c r="W13" i="7" s="1"/>
  <c r="W14" i="7" s="1"/>
  <c r="W15" i="7" s="1"/>
  <c r="W16" i="7" s="1"/>
  <c r="W17" i="7" s="1"/>
  <c r="W18" i="7" s="1"/>
  <c r="W19" i="7" s="1"/>
  <c r="W20" i="7" s="1"/>
  <c r="W21" i="7" s="1"/>
  <c r="W22" i="7" s="1"/>
  <c r="W23" i="7" s="1"/>
  <c r="W24" i="7" s="1"/>
  <c r="W25" i="7" s="1"/>
  <c r="W26" i="7" s="1"/>
  <c r="W27" i="7" s="1"/>
  <c r="W28" i="7" s="1"/>
  <c r="W31" i="7" s="1"/>
  <c r="W32" i="7" s="1"/>
  <c r="W33" i="7" s="1"/>
  <c r="W34" i="7" s="1"/>
  <c r="W35" i="7" s="1"/>
  <c r="W36" i="7" s="1"/>
  <c r="W37" i="7" s="1"/>
  <c r="W38" i="7" s="1"/>
  <c r="W39" i="7" s="1"/>
  <c r="W40" i="7" s="1"/>
  <c r="V9" i="7"/>
  <c r="V10" i="7" s="1"/>
  <c r="V12" i="7" s="1"/>
  <c r="V13" i="7" s="1"/>
  <c r="V14" i="7" s="1"/>
  <c r="V15" i="7" s="1"/>
  <c r="V16" i="7" s="1"/>
  <c r="V17" i="7" s="1"/>
  <c r="V18" i="7" s="1"/>
  <c r="V19" i="7" s="1"/>
  <c r="V20" i="7" s="1"/>
  <c r="V21" i="7" s="1"/>
  <c r="V22" i="7" s="1"/>
  <c r="V23" i="7" s="1"/>
  <c r="V24" i="7" s="1"/>
  <c r="V25" i="7" s="1"/>
  <c r="V26" i="7" s="1"/>
  <c r="V27" i="7" s="1"/>
  <c r="V28" i="7" s="1"/>
  <c r="V31" i="7" s="1"/>
  <c r="V32" i="7" s="1"/>
  <c r="V33" i="7" s="1"/>
  <c r="V34" i="7" s="1"/>
  <c r="V35" i="7" s="1"/>
  <c r="V36" i="7" s="1"/>
  <c r="V37" i="7" s="1"/>
  <c r="V38" i="7" s="1"/>
  <c r="V39" i="7" s="1"/>
  <c r="V40" i="7" s="1"/>
  <c r="U9" i="7"/>
  <c r="U10" i="7" s="1"/>
  <c r="U12" i="7" s="1"/>
  <c r="U13" i="7" s="1"/>
  <c r="U14" i="7" s="1"/>
  <c r="U15" i="7" s="1"/>
  <c r="U16" i="7" s="1"/>
  <c r="U17" i="7" s="1"/>
  <c r="U18" i="7" s="1"/>
  <c r="U19" i="7" s="1"/>
  <c r="U20" i="7" s="1"/>
  <c r="U21" i="7" s="1"/>
  <c r="U22" i="7" s="1"/>
  <c r="U23" i="7" s="1"/>
  <c r="U24" i="7" s="1"/>
  <c r="U25" i="7" s="1"/>
  <c r="U26" i="7" s="1"/>
  <c r="U27" i="7" s="1"/>
  <c r="U28" i="7" s="1"/>
  <c r="U31" i="7" s="1"/>
  <c r="U32" i="7" s="1"/>
  <c r="G27" i="7"/>
  <c r="G28" i="7" s="1"/>
  <c r="O27" i="7"/>
  <c r="O28" i="7" s="1"/>
  <c r="O29" i="7" s="1"/>
  <c r="O30" i="7" s="1"/>
  <c r="O32" i="7" s="1"/>
  <c r="O33" i="7" s="1"/>
  <c r="M27" i="7"/>
  <c r="M28" i="7" s="1"/>
  <c r="M29" i="7" s="1"/>
  <c r="N9" i="7"/>
  <c r="N10" i="7" s="1"/>
  <c r="N12" i="7" s="1"/>
  <c r="N13" i="7" s="1"/>
  <c r="N14" i="7" s="1"/>
  <c r="N15" i="7" s="1"/>
  <c r="N16" i="7" s="1"/>
  <c r="N17" i="7" s="1"/>
  <c r="N18" i="7" s="1"/>
  <c r="N19" i="7" s="1"/>
  <c r="N20" i="7" s="1"/>
  <c r="N21" i="7" s="1"/>
  <c r="N22" i="7" s="1"/>
  <c r="N23" i="7" s="1"/>
  <c r="N24" i="7" s="1"/>
  <c r="N25" i="7" s="1"/>
  <c r="N26" i="7" s="1"/>
  <c r="N27" i="7" s="1"/>
  <c r="N28" i="7" s="1"/>
  <c r="N29" i="7" s="1"/>
  <c r="N30" i="7" s="1"/>
  <c r="N32" i="7" s="1"/>
  <c r="N33" i="7" s="1"/>
  <c r="N34" i="7" s="1"/>
  <c r="N35" i="7" s="1"/>
  <c r="N36" i="7" s="1"/>
  <c r="N37" i="7" s="1"/>
  <c r="N38" i="7" s="1"/>
  <c r="N39" i="7" s="1"/>
  <c r="N40" i="7" s="1"/>
  <c r="N41" i="7" s="1"/>
  <c r="N42" i="7" s="1"/>
  <c r="N43" i="7" s="1"/>
  <c r="N44" i="7" s="1"/>
  <c r="N45" i="7" s="1"/>
  <c r="S9" i="7"/>
  <c r="S10" i="7" s="1"/>
  <c r="S12" i="7" s="1"/>
  <c r="S13" i="7" s="1"/>
  <c r="S14" i="7" s="1"/>
  <c r="S15" i="7" s="1"/>
  <c r="S16" i="7" s="1"/>
  <c r="S17" i="7" s="1"/>
  <c r="S18" i="7" s="1"/>
  <c r="S19" i="7" s="1"/>
  <c r="S20" i="7" s="1"/>
  <c r="S21" i="7" s="1"/>
  <c r="S22" i="7" s="1"/>
  <c r="S23" i="7" s="1"/>
  <c r="S24" i="7" s="1"/>
  <c r="S25" i="7" s="1"/>
  <c r="S26" i="7" s="1"/>
  <c r="S27" i="7" s="1"/>
  <c r="R9" i="7"/>
  <c r="R10" i="7" s="1"/>
  <c r="R12" i="7" s="1"/>
  <c r="R13" i="7" s="1"/>
  <c r="R14" i="7" s="1"/>
  <c r="R15" i="7" s="1"/>
  <c r="R16" i="7" s="1"/>
  <c r="R17" i="7" s="1"/>
  <c r="R18" i="7" s="1"/>
  <c r="R19" i="7" s="1"/>
  <c r="R20" i="7" s="1"/>
  <c r="R21" i="7" s="1"/>
  <c r="R22" i="7" s="1"/>
  <c r="R23" i="7" s="1"/>
  <c r="R24" i="7" s="1"/>
  <c r="R25" i="7" s="1"/>
  <c r="R26" i="7" s="1"/>
  <c r="R27" i="7" s="1"/>
  <c r="R28" i="7" s="1"/>
  <c r="R29" i="7" s="1"/>
  <c r="R30" i="7" s="1"/>
  <c r="R32" i="7" s="1"/>
  <c r="R33" i="7" s="1"/>
  <c r="R34" i="7" s="1"/>
  <c r="Q9" i="7"/>
  <c r="Q10" i="7" s="1"/>
  <c r="Q12" i="7" s="1"/>
  <c r="Q13" i="7" s="1"/>
  <c r="Q14" i="7" s="1"/>
  <c r="Q15" i="7" s="1"/>
  <c r="Q16" i="7" s="1"/>
  <c r="Q17" i="7" s="1"/>
  <c r="Q18" i="7" s="1"/>
  <c r="Q19" i="7" s="1"/>
  <c r="Q20" i="7" s="1"/>
  <c r="Q21" i="7" s="1"/>
  <c r="Q22" i="7" s="1"/>
  <c r="Q23" i="7" s="1"/>
  <c r="Q24" i="7" s="1"/>
  <c r="Q25" i="7" s="1"/>
  <c r="Q26" i="7" s="1"/>
  <c r="Q27" i="7" s="1"/>
  <c r="Q28" i="7" s="1"/>
  <c r="Q29" i="7" s="1"/>
  <c r="Q30" i="7" s="1"/>
  <c r="Q32" i="7" s="1"/>
  <c r="Q33" i="7" s="1"/>
  <c r="Q34" i="7" s="1"/>
  <c r="Q35" i="7" s="1"/>
  <c r="Q36" i="7" s="1"/>
  <c r="Q37" i="7" s="1"/>
  <c r="Q38" i="7" s="1"/>
  <c r="Q39" i="7" s="1"/>
  <c r="Q40" i="7" s="1"/>
  <c r="Q41" i="7" s="1"/>
  <c r="Q42" i="7" s="1"/>
  <c r="Q43" i="7" s="1"/>
  <c r="Q44" i="7" s="1"/>
  <c r="P9" i="7"/>
  <c r="P10" i="7" s="1"/>
  <c r="P12" i="7" s="1"/>
  <c r="P13" i="7" s="1"/>
  <c r="P14" i="7" s="1"/>
  <c r="P15" i="7" s="1"/>
  <c r="P16" i="7" s="1"/>
  <c r="P17" i="7" s="1"/>
  <c r="P18" i="7" s="1"/>
  <c r="P19" i="7" s="1"/>
  <c r="P20" i="7" s="1"/>
  <c r="P21" i="7" s="1"/>
  <c r="P22" i="7" s="1"/>
  <c r="P23" i="7" s="1"/>
  <c r="P24" i="7" s="1"/>
  <c r="P25" i="7" s="1"/>
  <c r="P26" i="7" s="1"/>
  <c r="P27" i="7" s="1"/>
  <c r="P28" i="7" s="1"/>
  <c r="P29" i="7" s="1"/>
  <c r="P30" i="7" s="1"/>
  <c r="P32" i="7" s="1"/>
  <c r="P33" i="7" s="1"/>
  <c r="P34" i="7" s="1"/>
  <c r="P35" i="7" s="1"/>
  <c r="P36" i="7" s="1"/>
  <c r="P37" i="7" s="1"/>
  <c r="P38" i="7" s="1"/>
  <c r="P39" i="7" s="1"/>
  <c r="P40" i="7" s="1"/>
  <c r="P41" i="7" s="1"/>
  <c r="P42" i="7" s="1"/>
  <c r="P43" i="7" s="1"/>
  <c r="P44" i="7" s="1"/>
  <c r="L9" i="7"/>
  <c r="L10" i="7" s="1"/>
  <c r="L12" i="7" s="1"/>
  <c r="L13" i="7" s="1"/>
  <c r="L14" i="7" s="1"/>
  <c r="L15" i="7" s="1"/>
  <c r="L16" i="7" s="1"/>
  <c r="L17" i="7" s="1"/>
  <c r="L18" i="7" s="1"/>
  <c r="L19" i="7" s="1"/>
  <c r="L20" i="7" s="1"/>
  <c r="L21" i="7" s="1"/>
  <c r="L22" i="7" s="1"/>
  <c r="L23" i="7" s="1"/>
  <c r="L24" i="7" s="1"/>
  <c r="L25" i="7" s="1"/>
  <c r="L26" i="7" s="1"/>
  <c r="L27" i="7" s="1"/>
  <c r="L28" i="7" s="1"/>
  <c r="L29" i="7" s="1"/>
  <c r="L30" i="7" s="1"/>
  <c r="L32" i="7" s="1"/>
  <c r="L33" i="7" s="1"/>
  <c r="L34" i="7" s="1"/>
  <c r="L35" i="7" s="1"/>
  <c r="L36" i="7" s="1"/>
  <c r="L37" i="7" s="1"/>
  <c r="L38" i="7" s="1"/>
  <c r="L39" i="7" s="1"/>
  <c r="L40" i="7" s="1"/>
  <c r="L41" i="7" s="1"/>
  <c r="L42" i="7" s="1"/>
  <c r="L43" i="7" s="1"/>
  <c r="L44" i="7" s="1"/>
  <c r="L45" i="7" s="1"/>
  <c r="K27" i="7"/>
  <c r="K28" i="7" s="1"/>
  <c r="K29" i="7" s="1"/>
  <c r="J9" i="7"/>
  <c r="J10" i="7" s="1"/>
  <c r="J12" i="7" s="1"/>
  <c r="J13" i="7" s="1"/>
  <c r="J14" i="7" s="1"/>
  <c r="J15" i="7" s="1"/>
  <c r="J16" i="7" s="1"/>
  <c r="J17" i="7" s="1"/>
  <c r="J18" i="7" s="1"/>
  <c r="J19" i="7" s="1"/>
  <c r="J20" i="7" s="1"/>
  <c r="J21" i="7" s="1"/>
  <c r="J22" i="7" s="1"/>
  <c r="J23" i="7" s="1"/>
  <c r="J24" i="7" s="1"/>
  <c r="J25" i="7" s="1"/>
  <c r="J26" i="7" s="1"/>
  <c r="J27" i="7" s="1"/>
  <c r="I9" i="7"/>
  <c r="I10" i="7" s="1"/>
  <c r="I12" i="7" s="1"/>
  <c r="I13" i="7" s="1"/>
  <c r="I14" i="7" s="1"/>
  <c r="I15" i="7" s="1"/>
  <c r="I16" i="7" s="1"/>
  <c r="I17" i="7" s="1"/>
  <c r="I18" i="7" s="1"/>
  <c r="I19" i="7" s="1"/>
  <c r="I20" i="7" s="1"/>
  <c r="I21" i="7" s="1"/>
  <c r="I22" i="7" s="1"/>
  <c r="I23" i="7" s="1"/>
  <c r="I24" i="7" s="1"/>
  <c r="I25" i="7" s="1"/>
  <c r="I26" i="7" s="1"/>
  <c r="I27" i="7" s="1"/>
  <c r="I28" i="7" s="1"/>
  <c r="I29" i="7" s="1"/>
  <c r="I30" i="7" s="1"/>
  <c r="I32" i="7" s="1"/>
  <c r="I33" i="7" s="1"/>
  <c r="I34" i="7" s="1"/>
  <c r="I35" i="7" s="1"/>
  <c r="H9" i="7"/>
  <c r="H10" i="7" s="1"/>
  <c r="H12" i="7" s="1"/>
  <c r="H13" i="7" s="1"/>
  <c r="H14" i="7" s="1"/>
  <c r="H15" i="7" s="1"/>
  <c r="H16" i="7" s="1"/>
  <c r="H17" i="7" s="1"/>
  <c r="H18" i="7" s="1"/>
  <c r="H19" i="7" s="1"/>
  <c r="H20" i="7" s="1"/>
  <c r="H21" i="7" s="1"/>
  <c r="H22" i="7" s="1"/>
  <c r="H23" i="7" s="1"/>
  <c r="H24" i="7" s="1"/>
  <c r="H25" i="7" s="1"/>
  <c r="H26" i="7" s="1"/>
  <c r="H27" i="7" s="1"/>
  <c r="H28" i="7" s="1"/>
  <c r="X67" i="7"/>
  <c r="X68" i="7" s="1"/>
  <c r="X69" i="7" s="1"/>
  <c r="X70" i="7" s="1"/>
  <c r="X72" i="7" s="1"/>
  <c r="X73" i="7" s="1"/>
  <c r="X74" i="7" s="1"/>
  <c r="X75" i="7" s="1"/>
  <c r="X76" i="7" s="1"/>
  <c r="X77" i="7" s="1"/>
  <c r="X78" i="7" s="1"/>
  <c r="X79" i="7" s="1"/>
  <c r="X80" i="7" s="1"/>
  <c r="X81" i="7" s="1"/>
  <c r="X82" i="7" s="1"/>
  <c r="X83" i="7" s="1"/>
  <c r="X84" i="7" s="1"/>
  <c r="X85" i="7" s="1"/>
  <c r="X86" i="7" s="1"/>
  <c r="X87" i="7" s="1"/>
  <c r="X88" i="7" s="1"/>
  <c r="X91" i="7" s="1"/>
  <c r="K36" i="13"/>
  <c r="L9" i="13"/>
  <c r="L11" i="13" s="1"/>
  <c r="L12" i="13" s="1"/>
  <c r="M50" i="13"/>
  <c r="M51" i="13" s="1"/>
  <c r="M52" i="13" s="1"/>
  <c r="M53" i="13" s="1"/>
  <c r="L53" i="13"/>
  <c r="L54" i="13" s="1"/>
  <c r="L55" i="13" s="1"/>
  <c r="L56" i="13" s="1"/>
  <c r="L57" i="13" s="1"/>
  <c r="L58" i="13" s="1"/>
  <c r="L59" i="13" s="1"/>
  <c r="L60" i="13" s="1"/>
  <c r="L61" i="13" s="1"/>
  <c r="L67" i="13" s="1"/>
  <c r="L68" i="13" s="1"/>
  <c r="L69" i="13" s="1"/>
  <c r="L70" i="13" s="1"/>
  <c r="L71" i="13" s="1"/>
  <c r="L74" i="13" s="1"/>
  <c r="G36" i="13"/>
  <c r="G37" i="13" s="1"/>
  <c r="G30" i="28"/>
  <c r="G31" i="28" s="1"/>
  <c r="G32" i="28" s="1"/>
  <c r="G33" i="28" s="1"/>
  <c r="G34" i="28" s="1"/>
  <c r="G35" i="28" s="1"/>
  <c r="G36" i="28" s="1"/>
  <c r="G38" i="28" s="1"/>
  <c r="G39" i="28" s="1"/>
  <c r="G40" i="28" s="1"/>
  <c r="E30" i="28"/>
  <c r="E31" i="28" s="1"/>
  <c r="E37" i="28" s="1"/>
  <c r="E38" i="28" s="1"/>
  <c r="E39" i="28" s="1"/>
  <c r="E40" i="28" s="1"/>
  <c r="E41" i="28" s="1"/>
  <c r="F30" i="28"/>
  <c r="F31" i="28" s="1"/>
  <c r="F32" i="28" s="1"/>
  <c r="F33" i="28" s="1"/>
  <c r="F34" i="28" s="1"/>
  <c r="F35" i="28" s="1"/>
  <c r="F36" i="28" s="1"/>
  <c r="F38" i="28" s="1"/>
  <c r="F39" i="28" s="1"/>
  <c r="F40" i="28" s="1"/>
  <c r="G9" i="28"/>
  <c r="G10" i="28" s="1"/>
  <c r="G11" i="28" s="1"/>
  <c r="G12" i="28" s="1"/>
  <c r="G18" i="28" s="1"/>
  <c r="G19" i="28" s="1"/>
  <c r="G20" i="28" s="1"/>
  <c r="F9" i="28"/>
  <c r="F10" i="28" s="1"/>
  <c r="F11" i="28" s="1"/>
  <c r="F12" i="28" s="1"/>
  <c r="F18" i="28" s="1"/>
  <c r="F19" i="28" s="1"/>
  <c r="F20" i="28" s="1"/>
  <c r="E9" i="28"/>
  <c r="E10" i="28" s="1"/>
  <c r="E11" i="28" s="1"/>
  <c r="E13" i="28" s="1"/>
  <c r="E14" i="28" s="1"/>
  <c r="E15" i="28" s="1"/>
  <c r="E16" i="28" s="1"/>
  <c r="E17" i="28" s="1"/>
  <c r="E18" i="28" s="1"/>
  <c r="E19" i="28" s="1"/>
  <c r="E20" i="28" s="1"/>
  <c r="L65" i="18"/>
  <c r="L66" i="18" s="1"/>
  <c r="L67" i="18" s="1"/>
  <c r="L68" i="18" s="1"/>
  <c r="L69" i="18" s="1"/>
  <c r="L70" i="18" s="1"/>
  <c r="L74" i="18" s="1"/>
  <c r="L75" i="18" s="1"/>
  <c r="L76" i="18" s="1"/>
  <c r="L77" i="18" s="1"/>
  <c r="L78" i="18" s="1"/>
  <c r="L79" i="18" s="1"/>
  <c r="L80" i="18" s="1"/>
  <c r="I65" i="18"/>
  <c r="I66" i="18" s="1"/>
  <c r="I67" i="18" s="1"/>
  <c r="I68" i="18" s="1"/>
  <c r="G62" i="18"/>
  <c r="G63" i="18" s="1"/>
  <c r="G64" i="18" s="1"/>
  <c r="G65" i="18" s="1"/>
  <c r="G66" i="18" s="1"/>
  <c r="G67" i="18" s="1"/>
  <c r="G68" i="18" s="1"/>
  <c r="G69" i="18" s="1"/>
  <c r="G70" i="18" s="1"/>
  <c r="G71" i="18" s="1"/>
  <c r="G72" i="18" s="1"/>
  <c r="G73" i="18" s="1"/>
  <c r="G74" i="18" s="1"/>
  <c r="G75" i="18" s="1"/>
  <c r="G76" i="18" s="1"/>
  <c r="G77" i="18" s="1"/>
  <c r="G78" i="18" s="1"/>
  <c r="G79" i="18" s="1"/>
  <c r="H50" i="18"/>
  <c r="H51" i="18" s="1"/>
  <c r="H52" i="18" s="1"/>
  <c r="H53" i="18" s="1"/>
  <c r="K50" i="18"/>
  <c r="K51" i="18" s="1"/>
  <c r="K52" i="18" s="1"/>
  <c r="K53" i="18" s="1"/>
  <c r="K54" i="18" s="1"/>
  <c r="K55" i="18" s="1"/>
  <c r="K56" i="18" s="1"/>
  <c r="K57" i="18" s="1"/>
  <c r="K58" i="18" s="1"/>
  <c r="K59" i="18" s="1"/>
  <c r="K60" i="18" s="1"/>
  <c r="K61" i="18" s="1"/>
  <c r="K62" i="18" s="1"/>
  <c r="K63" i="18" s="1"/>
  <c r="K64" i="18" s="1"/>
  <c r="K65" i="18" s="1"/>
  <c r="K66" i="18" s="1"/>
  <c r="K67" i="18" s="1"/>
  <c r="K68" i="18" s="1"/>
  <c r="K69" i="18" s="1"/>
  <c r="K70" i="18" s="1"/>
  <c r="K71" i="18" s="1"/>
  <c r="K72" i="18" s="1"/>
  <c r="K73" i="18" s="1"/>
  <c r="K74" i="18" s="1"/>
  <c r="K75" i="18" s="1"/>
  <c r="K76" i="18" s="1"/>
  <c r="K77" i="18" s="1"/>
  <c r="K78" i="18" s="1"/>
  <c r="K79" i="18" s="1"/>
  <c r="K80" i="18" s="1"/>
  <c r="J50" i="18"/>
  <c r="J51" i="18" s="1"/>
  <c r="J52" i="18" s="1"/>
  <c r="J53" i="18" s="1"/>
  <c r="J54" i="18" s="1"/>
  <c r="J55" i="18" s="1"/>
  <c r="J56" i="18" s="1"/>
  <c r="J57" i="18" s="1"/>
  <c r="J58" i="18" s="1"/>
  <c r="J59" i="18" s="1"/>
  <c r="J60" i="18" s="1"/>
  <c r="J61" i="18" s="1"/>
  <c r="J62" i="18" s="1"/>
  <c r="J63" i="18" s="1"/>
  <c r="J64" i="18" s="1"/>
  <c r="J65" i="18" s="1"/>
  <c r="J66" i="18" s="1"/>
  <c r="J67" i="18" s="1"/>
  <c r="J68" i="18" s="1"/>
  <c r="J69" i="18" s="1"/>
  <c r="J70" i="18" s="1"/>
  <c r="N50" i="18"/>
  <c r="N51" i="18" s="1"/>
  <c r="N52" i="18" s="1"/>
  <c r="N53" i="18" s="1"/>
  <c r="N54" i="18" s="1"/>
  <c r="N55" i="18" s="1"/>
  <c r="N56" i="18" s="1"/>
  <c r="N57" i="18" s="1"/>
  <c r="N58" i="18" s="1"/>
  <c r="N59" i="18" s="1"/>
  <c r="N60" i="18" s="1"/>
  <c r="N61" i="18" s="1"/>
  <c r="N62" i="18" s="1"/>
  <c r="N63" i="18" s="1"/>
  <c r="N64" i="18" s="1"/>
  <c r="N65" i="18" s="1"/>
  <c r="N66" i="18" s="1"/>
  <c r="N67" i="18" s="1"/>
  <c r="N68" i="18" s="1"/>
  <c r="N69" i="18" s="1"/>
  <c r="N70" i="18" s="1"/>
  <c r="N74" i="18" s="1"/>
  <c r="N75" i="18" s="1"/>
  <c r="N76" i="18" s="1"/>
  <c r="N77" i="18" s="1"/>
  <c r="N78" i="18" s="1"/>
  <c r="N79" i="18" s="1"/>
  <c r="N80" i="18" s="1"/>
  <c r="M50" i="18"/>
  <c r="M51" i="18" s="1"/>
  <c r="M52" i="18" s="1"/>
  <c r="M53" i="18" s="1"/>
  <c r="M54" i="18" s="1"/>
  <c r="M55" i="18" s="1"/>
  <c r="M56" i="18" s="1"/>
  <c r="M57" i="18" s="1"/>
  <c r="M58" i="18" s="1"/>
  <c r="M59" i="18" s="1"/>
  <c r="M60" i="18" s="1"/>
  <c r="M61" i="18" s="1"/>
  <c r="M62" i="18" s="1"/>
  <c r="M63" i="18" s="1"/>
  <c r="M64" i="18" s="1"/>
  <c r="M65" i="18" s="1"/>
  <c r="M66" i="18" s="1"/>
  <c r="M67" i="18" s="1"/>
  <c r="M68" i="18" s="1"/>
  <c r="M69" i="18" s="1"/>
  <c r="M70" i="18" s="1"/>
  <c r="M74" i="18" s="1"/>
  <c r="M75" i="18" s="1"/>
  <c r="M76" i="18" s="1"/>
  <c r="M77" i="18" s="1"/>
  <c r="M78" i="18" s="1"/>
  <c r="M79" i="18" s="1"/>
  <c r="M80" i="18" s="1"/>
  <c r="G25" i="18"/>
  <c r="G26" i="18" s="1"/>
  <c r="G27" i="18" s="1"/>
  <c r="G28" i="18" s="1"/>
  <c r="G29" i="18" s="1"/>
  <c r="G30" i="18" s="1"/>
  <c r="G31" i="18" s="1"/>
  <c r="G32" i="18" s="1"/>
  <c r="G33" i="18" s="1"/>
  <c r="G34" i="18" s="1"/>
  <c r="G35" i="18" s="1"/>
  <c r="G36" i="18" s="1"/>
  <c r="G37" i="18" s="1"/>
  <c r="G38" i="18" s="1"/>
  <c r="H9" i="18"/>
  <c r="H10" i="18" s="1"/>
  <c r="H11" i="18" s="1"/>
  <c r="H12" i="18" s="1"/>
  <c r="H18" i="18" s="1"/>
  <c r="N9" i="18"/>
  <c r="N10" i="18" s="1"/>
  <c r="N11" i="18" s="1"/>
  <c r="N12" i="18" s="1"/>
  <c r="N14" i="18" s="1"/>
  <c r="L9" i="18"/>
  <c r="L10" i="18" s="1"/>
  <c r="L11" i="18" s="1"/>
  <c r="L12" i="18" s="1"/>
  <c r="J9" i="18"/>
  <c r="J10" i="18" s="1"/>
  <c r="J11" i="18" s="1"/>
  <c r="J12" i="18" s="1"/>
  <c r="J18" i="18" s="1"/>
  <c r="J19" i="18" s="1"/>
  <c r="J20" i="18" s="1"/>
  <c r="J21" i="18" s="1"/>
  <c r="J22" i="18" s="1"/>
  <c r="J23" i="18" s="1"/>
  <c r="J24" i="18" s="1"/>
  <c r="I9" i="18"/>
  <c r="I10" i="18" s="1"/>
  <c r="I11" i="18" s="1"/>
  <c r="I12" i="18" s="1"/>
  <c r="I15" i="18" s="1"/>
  <c r="I16" i="18" s="1"/>
  <c r="I17" i="18" s="1"/>
  <c r="I18" i="18" s="1"/>
  <c r="I19" i="18" s="1"/>
  <c r="I20" i="18" s="1"/>
  <c r="I21" i="18" s="1"/>
  <c r="I22" i="18" s="1"/>
  <c r="I23" i="18" s="1"/>
  <c r="I24" i="18" s="1"/>
  <c r="I25" i="18" s="1"/>
  <c r="I26" i="18" s="1"/>
  <c r="I27" i="18" s="1"/>
  <c r="I28" i="18" s="1"/>
  <c r="I29" i="18" s="1"/>
  <c r="I30" i="18" s="1"/>
  <c r="I31" i="18" s="1"/>
  <c r="I32" i="18" s="1"/>
  <c r="I33" i="18" s="1"/>
  <c r="O9" i="18"/>
  <c r="O10" i="18" s="1"/>
  <c r="O11" i="18" s="1"/>
  <c r="O12" i="18" s="1"/>
  <c r="M9" i="18"/>
  <c r="M10" i="18" s="1"/>
  <c r="M11" i="18" s="1"/>
  <c r="M12" i="18" s="1"/>
  <c r="M15" i="18" s="1"/>
  <c r="M16" i="18" s="1"/>
  <c r="M17" i="18" s="1"/>
  <c r="M18" i="18" s="1"/>
  <c r="M19" i="18" s="1"/>
  <c r="M20" i="18" s="1"/>
  <c r="M21" i="18" s="1"/>
  <c r="M22" i="18" s="1"/>
  <c r="M23" i="18" s="1"/>
  <c r="M24" i="18" s="1"/>
  <c r="M25" i="18" s="1"/>
  <c r="M26" i="18" s="1"/>
  <c r="M27" i="18" s="1"/>
  <c r="M28" i="18" s="1"/>
  <c r="M29" i="18" s="1"/>
  <c r="M30" i="18" s="1"/>
  <c r="M31" i="18" s="1"/>
  <c r="M32" i="18" s="1"/>
  <c r="M33" i="18" s="1"/>
  <c r="M35" i="18" s="1"/>
  <c r="M36" i="18" s="1"/>
  <c r="M37" i="18" s="1"/>
  <c r="K9" i="18"/>
  <c r="K10" i="18" s="1"/>
  <c r="K11" i="18" s="1"/>
  <c r="K12" i="18" s="1"/>
  <c r="K15" i="18" s="1"/>
  <c r="K16" i="18" s="1"/>
  <c r="K17" i="18" s="1"/>
  <c r="K18" i="18" s="1"/>
  <c r="K19" i="18" s="1"/>
  <c r="K20" i="18" s="1"/>
  <c r="K21" i="18" s="1"/>
  <c r="K22" i="18" s="1"/>
  <c r="K23" i="18" s="1"/>
  <c r="K24" i="18" s="1"/>
  <c r="K25" i="18" s="1"/>
  <c r="K26" i="18" s="1"/>
  <c r="K27" i="18" s="1"/>
  <c r="K28" i="18" s="1"/>
  <c r="K29" i="18" s="1"/>
  <c r="K30" i="18" s="1"/>
  <c r="K31" i="18" s="1"/>
  <c r="K32" i="18" s="1"/>
  <c r="K33" i="18" s="1"/>
  <c r="K35" i="18" s="1"/>
  <c r="K36" i="18" s="1"/>
  <c r="K37" i="18" s="1"/>
  <c r="K38" i="18" s="1"/>
  <c r="L75" i="13" l="1"/>
  <c r="L76" i="13" s="1"/>
  <c r="L77" i="13" s="1"/>
  <c r="L78" i="13" s="1"/>
  <c r="O14" i="18"/>
  <c r="O15" i="18" s="1"/>
  <c r="O16" i="18" s="1"/>
  <c r="O17" i="18" s="1"/>
  <c r="O18" i="18" s="1"/>
  <c r="O19" i="18" s="1"/>
  <c r="O20" i="18" s="1"/>
  <c r="O21" i="18" s="1"/>
  <c r="O22" i="18" s="1"/>
  <c r="O23" i="18" s="1"/>
  <c r="O24" i="18" s="1"/>
  <c r="O25" i="18" s="1"/>
  <c r="O26" i="18" s="1"/>
  <c r="O27" i="18" s="1"/>
  <c r="L13" i="13"/>
  <c r="L14" i="13" s="1"/>
  <c r="L15" i="13" s="1"/>
  <c r="K39" i="18"/>
  <c r="M38" i="18"/>
  <c r="M39" i="18" s="1"/>
  <c r="N46" i="7"/>
  <c r="N47" i="7" s="1"/>
  <c r="N49" i="7" s="1"/>
  <c r="N50" i="7" s="1"/>
  <c r="N51" i="7" s="1"/>
  <c r="N52" i="7" s="1"/>
  <c r="N53" i="7" s="1"/>
  <c r="L46" i="7"/>
  <c r="L47" i="7" s="1"/>
  <c r="L49" i="7" s="1"/>
  <c r="L50" i="7" s="1"/>
  <c r="L51" i="7" s="1"/>
  <c r="L52" i="7" s="1"/>
  <c r="L53" i="7" s="1"/>
  <c r="K37" i="13"/>
  <c r="K38" i="13" s="1"/>
  <c r="K39" i="13" s="1"/>
  <c r="H55" i="18"/>
  <c r="H56" i="18" s="1"/>
  <c r="H57" i="18" s="1"/>
  <c r="H58" i="18" s="1"/>
  <c r="H59" i="18" s="1"/>
  <c r="H60" i="18" s="1"/>
  <c r="H61" i="18" s="1"/>
  <c r="H62" i="18" s="1"/>
  <c r="H63" i="18" s="1"/>
  <c r="H64" i="18" s="1"/>
  <c r="H65" i="18" s="1"/>
  <c r="H66" i="18" s="1"/>
  <c r="H67" i="18" s="1"/>
  <c r="H68" i="18" s="1"/>
  <c r="H69" i="18" s="1"/>
  <c r="H70" i="18" s="1"/>
  <c r="H71" i="18" s="1"/>
  <c r="H72" i="18" s="1"/>
  <c r="H73" i="18" s="1"/>
  <c r="H74" i="18" s="1"/>
  <c r="H75" i="18" s="1"/>
  <c r="H76" i="18" s="1"/>
  <c r="H77" i="18" s="1"/>
  <c r="H78" i="18" s="1"/>
  <c r="H79" i="18" s="1"/>
  <c r="H80" i="18" s="1"/>
  <c r="X92" i="7"/>
  <c r="W41" i="7"/>
  <c r="W42" i="7" s="1"/>
  <c r="W43" i="7" s="1"/>
  <c r="W44" i="7" s="1"/>
  <c r="W45" i="7" s="1"/>
  <c r="V41" i="7"/>
  <c r="V42" i="7" s="1"/>
  <c r="V43" i="7" s="1"/>
  <c r="V44" i="7" s="1"/>
  <c r="V45" i="7" s="1"/>
  <c r="U33" i="7"/>
  <c r="U34" i="7" s="1"/>
  <c r="U35" i="7" s="1"/>
  <c r="U36" i="7" s="1"/>
  <c r="U37" i="7" s="1"/>
  <c r="G38" i="13"/>
  <c r="G41" i="28"/>
  <c r="I69" i="18"/>
  <c r="I70" i="18" s="1"/>
  <c r="I71" i="18" s="1"/>
  <c r="I72" i="18" s="1"/>
  <c r="I73" i="18" s="1"/>
  <c r="I74" i="18" s="1"/>
  <c r="I75" i="18" s="1"/>
  <c r="I76" i="18" s="1"/>
  <c r="I77" i="18" s="1"/>
  <c r="I78" i="18" s="1"/>
  <c r="I79" i="18" s="1"/>
  <c r="I80" i="18" s="1"/>
  <c r="F41" i="28"/>
  <c r="J71" i="18"/>
  <c r="J72" i="18" s="1"/>
  <c r="J73" i="18" s="1"/>
  <c r="J74" i="18" s="1"/>
  <c r="J75" i="18" s="1"/>
  <c r="J76" i="18" s="1"/>
  <c r="J77" i="18" s="1"/>
  <c r="J78" i="18" s="1"/>
  <c r="J79" i="18" s="1"/>
  <c r="J80" i="18" s="1"/>
  <c r="G39" i="18"/>
  <c r="N18" i="18"/>
  <c r="N19" i="18" s="1"/>
  <c r="N20" i="18" s="1"/>
  <c r="N21" i="18" s="1"/>
  <c r="N22" i="18" s="1"/>
  <c r="N23" i="18" s="1"/>
  <c r="N24" i="18" s="1"/>
  <c r="L18" i="18"/>
  <c r="L19" i="18" s="1"/>
  <c r="L20" i="18" s="1"/>
  <c r="L21" i="18" s="1"/>
  <c r="L22" i="18" s="1"/>
  <c r="L23" i="18" s="1"/>
  <c r="L24" i="18" s="1"/>
  <c r="H19" i="18"/>
  <c r="H20" i="18" s="1"/>
  <c r="H21" i="18" s="1"/>
  <c r="H22" i="18" s="1"/>
  <c r="H23" i="18" s="1"/>
  <c r="H24" i="18" s="1"/>
  <c r="H25" i="18" s="1"/>
  <c r="H26" i="18" s="1"/>
  <c r="H27" i="18" s="1"/>
  <c r="H28" i="18" s="1"/>
  <c r="H29" i="18" s="1"/>
  <c r="H30" i="18" s="1"/>
  <c r="H31" i="18" s="1"/>
  <c r="H32" i="18" s="1"/>
  <c r="H33" i="18" s="1"/>
  <c r="H34" i="18" s="1"/>
  <c r="H35" i="18" s="1"/>
  <c r="H36" i="18" s="1"/>
  <c r="H37" i="18" s="1"/>
  <c r="I34" i="18"/>
  <c r="I35" i="18" s="1"/>
  <c r="I36" i="18" s="1"/>
  <c r="I37" i="18" s="1"/>
  <c r="L16" i="13" l="1"/>
  <c r="L17" i="13" s="1"/>
  <c r="L18" i="13" s="1"/>
  <c r="L19" i="13" s="1"/>
  <c r="L20" i="13" s="1"/>
  <c r="L21" i="13" s="1"/>
  <c r="L27" i="13" s="1"/>
  <c r="L28" i="13" s="1"/>
  <c r="L29" i="13" s="1"/>
  <c r="L30" i="13" s="1"/>
  <c r="L31" i="13" s="1"/>
  <c r="L32" i="13" s="1"/>
  <c r="L33" i="13" s="1"/>
  <c r="L34" i="13" s="1"/>
  <c r="L35" i="13" s="1"/>
  <c r="L36" i="13" s="1"/>
  <c r="H38" i="18"/>
  <c r="H39" i="18" s="1"/>
  <c r="I38" i="18"/>
  <c r="I39" i="18" s="1"/>
  <c r="W47" i="7"/>
  <c r="W49" i="7" s="1"/>
  <c r="W50" i="7" s="1"/>
  <c r="W51" i="7" s="1"/>
  <c r="W52" i="7" s="1"/>
  <c r="W53" i="7" s="1"/>
  <c r="V47" i="7"/>
  <c r="V49" i="7" s="1"/>
  <c r="V50" i="7" s="1"/>
  <c r="V51" i="7" s="1"/>
  <c r="V52" i="7" s="1"/>
  <c r="V53" i="7" s="1"/>
  <c r="X93" i="7"/>
  <c r="X94" i="7" s="1"/>
  <c r="X95" i="7" s="1"/>
  <c r="X96" i="7" s="1"/>
  <c r="X97" i="7" s="1"/>
  <c r="X98" i="7" s="1"/>
  <c r="X99" i="7" s="1"/>
  <c r="X100" i="7" s="1"/>
  <c r="X101" i="7" s="1"/>
  <c r="X102" i="7" s="1"/>
  <c r="X103" i="7" s="1"/>
  <c r="X104" i="7" s="1"/>
  <c r="X105" i="7" s="1"/>
  <c r="X106" i="7" s="1"/>
  <c r="X107" i="7" s="1"/>
  <c r="X108" i="7" s="1"/>
  <c r="X109" i="7" s="1"/>
  <c r="X110" i="7" s="1"/>
  <c r="X111" i="7" s="1"/>
  <c r="U38" i="7"/>
  <c r="U39" i="7" s="1"/>
  <c r="U40" i="7" s="1"/>
  <c r="U41" i="7" s="1"/>
  <c r="U42" i="7" s="1"/>
  <c r="U43" i="7" s="1"/>
  <c r="U44" i="7" s="1"/>
  <c r="U45" i="7" s="1"/>
  <c r="U47" i="7" l="1"/>
  <c r="U49" i="7" s="1"/>
  <c r="U50" i="7" s="1"/>
  <c r="U51" i="7" s="1"/>
  <c r="U52" i="7" s="1"/>
  <c r="U53" i="7" s="1"/>
  <c r="N53" i="13"/>
  <c r="N54" i="13" s="1"/>
  <c r="N55" i="13" s="1"/>
  <c r="N56" i="13" s="1"/>
  <c r="N57" i="13" s="1"/>
  <c r="N58" i="13" s="1"/>
  <c r="N59" i="13" s="1"/>
  <c r="N60" i="13" s="1"/>
  <c r="N61" i="13" s="1"/>
  <c r="N62" i="13" s="1"/>
  <c r="N64" i="13" s="1"/>
  <c r="N65" i="13" s="1"/>
  <c r="N66" i="13" s="1"/>
  <c r="N67" i="13" s="1"/>
  <c r="N68" i="13" s="1"/>
  <c r="N69" i="13" s="1"/>
  <c r="N70" i="13" s="1"/>
  <c r="N71" i="13" s="1"/>
  <c r="N74" i="13" s="1"/>
  <c r="J53" i="13"/>
  <c r="J54" i="13" s="1"/>
  <c r="J55" i="13" s="1"/>
  <c r="J56" i="13" s="1"/>
  <c r="J57" i="13" s="1"/>
  <c r="J58" i="13" s="1"/>
  <c r="J59" i="13" s="1"/>
  <c r="J60" i="13" s="1"/>
  <c r="J61" i="13" s="1"/>
  <c r="J62" i="13" s="1"/>
  <c r="J64" i="13" s="1"/>
  <c r="J65" i="13" s="1"/>
  <c r="J66" i="13" s="1"/>
  <c r="J67" i="13" s="1"/>
  <c r="J68" i="13" s="1"/>
  <c r="J69" i="13" s="1"/>
  <c r="J70" i="13" s="1"/>
  <c r="J71" i="13" s="1"/>
  <c r="J74" i="13" s="1"/>
  <c r="I53" i="13"/>
  <c r="I54" i="13" s="1"/>
  <c r="I55" i="13" s="1"/>
  <c r="I56" i="13" s="1"/>
  <c r="I57" i="13" s="1"/>
  <c r="I58" i="13" s="1"/>
  <c r="I59" i="13" s="1"/>
  <c r="I60" i="13" s="1"/>
  <c r="I61" i="13" s="1"/>
  <c r="I67" i="13" s="1"/>
  <c r="I68" i="13" s="1"/>
  <c r="I69" i="13" s="1"/>
  <c r="I70" i="13" s="1"/>
  <c r="I71" i="13" s="1"/>
  <c r="I72" i="13" s="1"/>
  <c r="I73" i="13" s="1"/>
  <c r="I74" i="13" s="1"/>
  <c r="F47" i="20"/>
  <c r="F48" i="20" s="1"/>
  <c r="F49" i="20" s="1"/>
  <c r="D17" i="20"/>
  <c r="N11" i="13"/>
  <c r="N12" i="13" s="1"/>
  <c r="M11" i="13"/>
  <c r="M12" i="13" s="1"/>
  <c r="J11" i="13"/>
  <c r="J12" i="13" s="1"/>
  <c r="I11" i="13"/>
  <c r="I12" i="13" s="1"/>
  <c r="K50" i="13"/>
  <c r="K51" i="13" s="1"/>
  <c r="K52" i="13" s="1"/>
  <c r="K53" i="13" s="1"/>
  <c r="K54" i="13" s="1"/>
  <c r="K55" i="13" s="1"/>
  <c r="K56" i="13" s="1"/>
  <c r="K57" i="13" s="1"/>
  <c r="K58" i="13" s="1"/>
  <c r="K59" i="13" s="1"/>
  <c r="K60" i="13" s="1"/>
  <c r="K61" i="13" s="1"/>
  <c r="K62" i="13" s="1"/>
  <c r="K64" i="13" s="1"/>
  <c r="K65" i="13" s="1"/>
  <c r="K66" i="13" s="1"/>
  <c r="K67" i="13" s="1"/>
  <c r="K68" i="13" s="1"/>
  <c r="K69" i="13" s="1"/>
  <c r="K70" i="13" s="1"/>
  <c r="K71" i="13" s="1"/>
  <c r="K74" i="13" s="1"/>
  <c r="H50" i="13"/>
  <c r="H51" i="13" s="1"/>
  <c r="G39" i="13"/>
  <c r="H11" i="13"/>
  <c r="H12" i="13" s="1"/>
  <c r="F11" i="13"/>
  <c r="F12" i="13" s="1"/>
  <c r="X9" i="17"/>
  <c r="X10" i="17" s="1"/>
  <c r="X11" i="17" s="1"/>
  <c r="X12" i="17" s="1"/>
  <c r="X13" i="17" s="1"/>
  <c r="X14" i="17" s="1"/>
  <c r="X15" i="17" s="1"/>
  <c r="X16" i="17" s="1"/>
  <c r="X17" i="17" s="1"/>
  <c r="X18" i="17" s="1"/>
  <c r="X19" i="17" s="1"/>
  <c r="X20" i="17" s="1"/>
  <c r="X21" i="17" s="1"/>
  <c r="X22" i="17" s="1"/>
  <c r="X23" i="17" s="1"/>
  <c r="X24" i="17" s="1"/>
  <c r="X25" i="17" s="1"/>
  <c r="X26" i="17" s="1"/>
  <c r="X27" i="17" s="1"/>
  <c r="X28" i="17" s="1"/>
  <c r="X29" i="17" s="1"/>
  <c r="W9" i="17"/>
  <c r="W10" i="17" s="1"/>
  <c r="W11" i="17" s="1"/>
  <c r="W12" i="17" s="1"/>
  <c r="W13" i="17" s="1"/>
  <c r="W14" i="17" s="1"/>
  <c r="W15" i="17" s="1"/>
  <c r="W16" i="17" s="1"/>
  <c r="W17" i="17" s="1"/>
  <c r="W18" i="17" s="1"/>
  <c r="W19" i="17" s="1"/>
  <c r="W20" i="17" s="1"/>
  <c r="W21" i="17" s="1"/>
  <c r="W22" i="17" s="1"/>
  <c r="W23" i="17" s="1"/>
  <c r="W24" i="17" s="1"/>
  <c r="W25" i="17" s="1"/>
  <c r="W26" i="17" s="1"/>
  <c r="W27" i="17" s="1"/>
  <c r="W28" i="17" s="1"/>
  <c r="W29" i="17" s="1"/>
  <c r="V9" i="17"/>
  <c r="V10" i="17" s="1"/>
  <c r="V11" i="17" s="1"/>
  <c r="V12" i="17" s="1"/>
  <c r="V13" i="17" s="1"/>
  <c r="V14" i="17" s="1"/>
  <c r="V15" i="17" s="1"/>
  <c r="V16" i="17" s="1"/>
  <c r="V17" i="17" s="1"/>
  <c r="V18" i="17" s="1"/>
  <c r="V19" i="17" s="1"/>
  <c r="V20" i="17" s="1"/>
  <c r="V21" i="17" s="1"/>
  <c r="V22" i="17" s="1"/>
  <c r="V23" i="17" s="1"/>
  <c r="V24" i="17" s="1"/>
  <c r="V25" i="17" s="1"/>
  <c r="V26" i="17" s="1"/>
  <c r="V27" i="17" s="1"/>
  <c r="V28" i="17" s="1"/>
  <c r="V29" i="17" s="1"/>
  <c r="U9" i="17"/>
  <c r="U10" i="17" s="1"/>
  <c r="U11" i="17" s="1"/>
  <c r="U12" i="17" s="1"/>
  <c r="U13" i="17" s="1"/>
  <c r="U14" i="17" s="1"/>
  <c r="U15" i="17" s="1"/>
  <c r="U16" i="17" s="1"/>
  <c r="U17" i="17" s="1"/>
  <c r="U18" i="17" s="1"/>
  <c r="U19" i="17" s="1"/>
  <c r="U20" i="17" s="1"/>
  <c r="U21" i="17" s="1"/>
  <c r="U22" i="17" s="1"/>
  <c r="U23" i="17" s="1"/>
  <c r="U24" i="17" s="1"/>
  <c r="U25" i="17" s="1"/>
  <c r="U26" i="17" s="1"/>
  <c r="U27" i="17" s="1"/>
  <c r="U28" i="17" s="1"/>
  <c r="U29" i="17" s="1"/>
  <c r="X39" i="17"/>
  <c r="X40" i="17" s="1"/>
  <c r="X41" i="17" s="1"/>
  <c r="X42" i="17" s="1"/>
  <c r="X43" i="17" s="1"/>
  <c r="X44" i="17" s="1"/>
  <c r="X45" i="17" s="1"/>
  <c r="X46" i="17" s="1"/>
  <c r="X47" i="17" s="1"/>
  <c r="X48" i="17" s="1"/>
  <c r="X49" i="17" s="1"/>
  <c r="X50" i="17" s="1"/>
  <c r="X51" i="17" s="1"/>
  <c r="X52" i="17" s="1"/>
  <c r="X53" i="17" s="1"/>
  <c r="X54" i="17" s="1"/>
  <c r="X56" i="17" s="1"/>
  <c r="X57" i="17" s="1"/>
  <c r="X58" i="17" s="1"/>
  <c r="X59" i="17" s="1"/>
  <c r="W39" i="17"/>
  <c r="W40" i="17" s="1"/>
  <c r="W41" i="17" s="1"/>
  <c r="W42" i="17" s="1"/>
  <c r="W43" i="17" s="1"/>
  <c r="W44" i="17" s="1"/>
  <c r="W45" i="17" s="1"/>
  <c r="W46" i="17" s="1"/>
  <c r="W47" i="17" s="1"/>
  <c r="W48" i="17" s="1"/>
  <c r="W49" i="17" s="1"/>
  <c r="W50" i="17" s="1"/>
  <c r="W51" i="17" s="1"/>
  <c r="W52" i="17" s="1"/>
  <c r="W53" i="17" s="1"/>
  <c r="W54" i="17" s="1"/>
  <c r="W56" i="17" s="1"/>
  <c r="W57" i="17" s="1"/>
  <c r="W58" i="17" s="1"/>
  <c r="W59" i="17" s="1"/>
  <c r="V39" i="17"/>
  <c r="V40" i="17" s="1"/>
  <c r="V41" i="17" s="1"/>
  <c r="V42" i="17" s="1"/>
  <c r="V43" i="17" s="1"/>
  <c r="V44" i="17" s="1"/>
  <c r="V45" i="17" s="1"/>
  <c r="V46" i="17" s="1"/>
  <c r="V47" i="17" s="1"/>
  <c r="V48" i="17" s="1"/>
  <c r="V49" i="17" s="1"/>
  <c r="V50" i="17" s="1"/>
  <c r="V51" i="17" s="1"/>
  <c r="V52" i="17" s="1"/>
  <c r="V53" i="17" s="1"/>
  <c r="V54" i="17" s="1"/>
  <c r="V56" i="17" s="1"/>
  <c r="V57" i="17" s="1"/>
  <c r="V58" i="17" s="1"/>
  <c r="V59" i="17" s="1"/>
  <c r="U39" i="17"/>
  <c r="U40" i="17" s="1"/>
  <c r="U41" i="17" s="1"/>
  <c r="U42" i="17" s="1"/>
  <c r="U43" i="17" s="1"/>
  <c r="U44" i="17" s="1"/>
  <c r="U45" i="17" s="1"/>
  <c r="U46" i="17" s="1"/>
  <c r="U47" i="17" s="1"/>
  <c r="U48" i="17" s="1"/>
  <c r="U49" i="17" s="1"/>
  <c r="U50" i="17" s="1"/>
  <c r="U51" i="17" s="1"/>
  <c r="U52" i="17" s="1"/>
  <c r="U53" i="17" s="1"/>
  <c r="U54" i="17" s="1"/>
  <c r="U56" i="17" s="1"/>
  <c r="U57" i="17" s="1"/>
  <c r="U58" i="17" s="1"/>
  <c r="U59" i="17" s="1"/>
  <c r="R39" i="17"/>
  <c r="R40" i="17" s="1"/>
  <c r="R41" i="17" s="1"/>
  <c r="R42" i="17" s="1"/>
  <c r="R43" i="17" s="1"/>
  <c r="R44" i="17" s="1"/>
  <c r="R45" i="17" s="1"/>
  <c r="R46" i="17" s="1"/>
  <c r="R47" i="17" s="1"/>
  <c r="R48" i="17" s="1"/>
  <c r="R49" i="17" s="1"/>
  <c r="R50" i="17" s="1"/>
  <c r="R51" i="17" s="1"/>
  <c r="R52" i="17" s="1"/>
  <c r="R53" i="17" s="1"/>
  <c r="R54" i="17" s="1"/>
  <c r="R56" i="17" s="1"/>
  <c r="R57" i="17" s="1"/>
  <c r="R58" i="17" s="1"/>
  <c r="R59" i="17" s="1"/>
  <c r="Q39" i="17"/>
  <c r="Q40" i="17" s="1"/>
  <c r="Q41" i="17" s="1"/>
  <c r="Q42" i="17" s="1"/>
  <c r="Q43" i="17" s="1"/>
  <c r="Q44" i="17" s="1"/>
  <c r="Q45" i="17" s="1"/>
  <c r="Q46" i="17" s="1"/>
  <c r="Q47" i="17" s="1"/>
  <c r="Q48" i="17" s="1"/>
  <c r="Q49" i="17" s="1"/>
  <c r="Q50" i="17" s="1"/>
  <c r="Q51" i="17" s="1"/>
  <c r="Q52" i="17" s="1"/>
  <c r="Q53" i="17" s="1"/>
  <c r="Q54" i="17" s="1"/>
  <c r="Q56" i="17" s="1"/>
  <c r="Q57" i="17" s="1"/>
  <c r="Q58" i="17" s="1"/>
  <c r="Q59" i="17" s="1"/>
  <c r="P39" i="17"/>
  <c r="P40" i="17" s="1"/>
  <c r="P41" i="17" s="1"/>
  <c r="P42" i="17" s="1"/>
  <c r="P43" i="17" s="1"/>
  <c r="P44" i="17" s="1"/>
  <c r="P45" i="17" s="1"/>
  <c r="P46" i="17" s="1"/>
  <c r="P47" i="17" s="1"/>
  <c r="P48" i="17" s="1"/>
  <c r="P49" i="17" s="1"/>
  <c r="P50" i="17" s="1"/>
  <c r="P51" i="17" s="1"/>
  <c r="P52" i="17" s="1"/>
  <c r="P53" i="17" s="1"/>
  <c r="P54" i="17" s="1"/>
  <c r="P56" i="17" s="1"/>
  <c r="P57" i="17" s="1"/>
  <c r="P58" i="17" s="1"/>
  <c r="P59" i="17" s="1"/>
  <c r="O39" i="17"/>
  <c r="O40" i="17" s="1"/>
  <c r="O41" i="17" s="1"/>
  <c r="O42" i="17" s="1"/>
  <c r="O43" i="17" s="1"/>
  <c r="O44" i="17" s="1"/>
  <c r="O45" i="17" s="1"/>
  <c r="O46" i="17" s="1"/>
  <c r="O47" i="17" s="1"/>
  <c r="O48" i="17" s="1"/>
  <c r="O49" i="17" s="1"/>
  <c r="O50" i="17" s="1"/>
  <c r="O51" i="17" s="1"/>
  <c r="O52" i="17" s="1"/>
  <c r="O53" i="17" s="1"/>
  <c r="O54" i="17" s="1"/>
  <c r="O56" i="17" s="1"/>
  <c r="O57" i="17" s="1"/>
  <c r="O58" i="17" s="1"/>
  <c r="O59" i="17" s="1"/>
  <c r="N39" i="17"/>
  <c r="N40" i="17" s="1"/>
  <c r="N41" i="17" s="1"/>
  <c r="N42" i="17" s="1"/>
  <c r="N43" i="17" s="1"/>
  <c r="N44" i="17" s="1"/>
  <c r="N45" i="17" s="1"/>
  <c r="N46" i="17" s="1"/>
  <c r="N47" i="17" s="1"/>
  <c r="N48" i="17" s="1"/>
  <c r="N49" i="17" s="1"/>
  <c r="N50" i="17" s="1"/>
  <c r="N51" i="17" s="1"/>
  <c r="N52" i="17" s="1"/>
  <c r="N53" i="17" s="1"/>
  <c r="N54" i="17" s="1"/>
  <c r="N56" i="17" s="1"/>
  <c r="N57" i="17" s="1"/>
  <c r="N58" i="17" s="1"/>
  <c r="N59" i="17" s="1"/>
  <c r="M39" i="17"/>
  <c r="M40" i="17" s="1"/>
  <c r="M41" i="17" s="1"/>
  <c r="M42" i="17" s="1"/>
  <c r="M43" i="17" s="1"/>
  <c r="M44" i="17" s="1"/>
  <c r="M45" i="17" s="1"/>
  <c r="M46" i="17" s="1"/>
  <c r="M47" i="17" s="1"/>
  <c r="M48" i="17" s="1"/>
  <c r="M49" i="17" s="1"/>
  <c r="M50" i="17" s="1"/>
  <c r="M51" i="17" s="1"/>
  <c r="M52" i="17" s="1"/>
  <c r="M53" i="17" s="1"/>
  <c r="M54" i="17" s="1"/>
  <c r="M56" i="17" s="1"/>
  <c r="M57" i="17" s="1"/>
  <c r="M58" i="17" s="1"/>
  <c r="M59" i="17" s="1"/>
  <c r="L39" i="17"/>
  <c r="L40" i="17" s="1"/>
  <c r="L41" i="17" s="1"/>
  <c r="L42" i="17" s="1"/>
  <c r="L43" i="17" s="1"/>
  <c r="L44" i="17" s="1"/>
  <c r="L45" i="17" s="1"/>
  <c r="L46" i="17" s="1"/>
  <c r="L47" i="17" s="1"/>
  <c r="L48" i="17" s="1"/>
  <c r="L49" i="17" s="1"/>
  <c r="L50" i="17" s="1"/>
  <c r="L51" i="17" s="1"/>
  <c r="L52" i="17" s="1"/>
  <c r="L53" i="17" s="1"/>
  <c r="L54" i="17" s="1"/>
  <c r="L56" i="17" s="1"/>
  <c r="L57" i="17" s="1"/>
  <c r="L58" i="17" s="1"/>
  <c r="L59" i="17" s="1"/>
  <c r="K39" i="17"/>
  <c r="K40" i="17" s="1"/>
  <c r="K41" i="17" s="1"/>
  <c r="K42" i="17" s="1"/>
  <c r="K43" i="17" s="1"/>
  <c r="K44" i="17" s="1"/>
  <c r="K45" i="17" s="1"/>
  <c r="K46" i="17" s="1"/>
  <c r="K47" i="17" s="1"/>
  <c r="K48" i="17" s="1"/>
  <c r="K49" i="17" s="1"/>
  <c r="K50" i="17" s="1"/>
  <c r="K51" i="17" s="1"/>
  <c r="K52" i="17" s="1"/>
  <c r="K53" i="17" s="1"/>
  <c r="K54" i="17" s="1"/>
  <c r="K56" i="17" s="1"/>
  <c r="K57" i="17" s="1"/>
  <c r="K58" i="17" s="1"/>
  <c r="K59" i="17" s="1"/>
  <c r="J39" i="17"/>
  <c r="J40" i="17" s="1"/>
  <c r="J41" i="17" s="1"/>
  <c r="J42" i="17" s="1"/>
  <c r="J43" i="17" s="1"/>
  <c r="J44" i="17" s="1"/>
  <c r="J45" i="17" s="1"/>
  <c r="J46" i="17" s="1"/>
  <c r="J47" i="17" s="1"/>
  <c r="J48" i="17" s="1"/>
  <c r="J49" i="17" s="1"/>
  <c r="J50" i="17" s="1"/>
  <c r="J51" i="17" s="1"/>
  <c r="J52" i="17" s="1"/>
  <c r="J53" i="17" s="1"/>
  <c r="J54" i="17" s="1"/>
  <c r="J56" i="17" s="1"/>
  <c r="J57" i="17" s="1"/>
  <c r="J58" i="17" s="1"/>
  <c r="J59" i="17" s="1"/>
  <c r="I39" i="17"/>
  <c r="I40" i="17" s="1"/>
  <c r="I41" i="17" s="1"/>
  <c r="I42" i="17" s="1"/>
  <c r="I43" i="17" s="1"/>
  <c r="I44" i="17" s="1"/>
  <c r="I45" i="17" s="1"/>
  <c r="I46" i="17" s="1"/>
  <c r="I47" i="17" s="1"/>
  <c r="I48" i="17" s="1"/>
  <c r="I49" i="17" s="1"/>
  <c r="I50" i="17" s="1"/>
  <c r="I51" i="17" s="1"/>
  <c r="I52" i="17" s="1"/>
  <c r="I53" i="17" s="1"/>
  <c r="I54" i="17" s="1"/>
  <c r="I56" i="17" s="1"/>
  <c r="I57" i="17" s="1"/>
  <c r="I58" i="17" s="1"/>
  <c r="I59" i="17" s="1"/>
  <c r="H39" i="17"/>
  <c r="H40" i="17" s="1"/>
  <c r="H41" i="17" s="1"/>
  <c r="H42" i="17" s="1"/>
  <c r="H43" i="17" s="1"/>
  <c r="H44" i="17" s="1"/>
  <c r="H45" i="17" s="1"/>
  <c r="H46" i="17" s="1"/>
  <c r="H47" i="17" s="1"/>
  <c r="H48" i="17" s="1"/>
  <c r="H49" i="17" s="1"/>
  <c r="H50" i="17" s="1"/>
  <c r="H51" i="17" s="1"/>
  <c r="H52" i="17" s="1"/>
  <c r="H53" i="17" s="1"/>
  <c r="H54" i="17" s="1"/>
  <c r="H56" i="17" s="1"/>
  <c r="H57" i="17" s="1"/>
  <c r="H58" i="17" s="1"/>
  <c r="H59" i="17" s="1"/>
  <c r="G39" i="17"/>
  <c r="G40" i="17" s="1"/>
  <c r="G41" i="17" s="1"/>
  <c r="G42" i="17" s="1"/>
  <c r="G43" i="17" s="1"/>
  <c r="G44" i="17" s="1"/>
  <c r="G45" i="17" s="1"/>
  <c r="G46" i="17" s="1"/>
  <c r="G47" i="17" s="1"/>
  <c r="G48" i="17" s="1"/>
  <c r="G49" i="17" s="1"/>
  <c r="G50" i="17" s="1"/>
  <c r="G51" i="17" s="1"/>
  <c r="G52" i="17" s="1"/>
  <c r="G53" i="17" s="1"/>
  <c r="G54" i="17" s="1"/>
  <c r="G56" i="17" s="1"/>
  <c r="G57" i="17" s="1"/>
  <c r="G58" i="17" s="1"/>
  <c r="G59" i="17" s="1"/>
  <c r="E49" i="17"/>
  <c r="E50" i="17" s="1"/>
  <c r="E51" i="17" s="1"/>
  <c r="E52" i="17" s="1"/>
  <c r="E53" i="17" s="1"/>
  <c r="E54" i="17" s="1"/>
  <c r="E56" i="17" s="1"/>
  <c r="E57" i="17" s="1"/>
  <c r="E58" i="17" s="1"/>
  <c r="E59" i="17" s="1"/>
  <c r="F39" i="17"/>
  <c r="F40" i="17" s="1"/>
  <c r="F41" i="17" s="1"/>
  <c r="F42" i="17" s="1"/>
  <c r="F43" i="17" s="1"/>
  <c r="F44" i="17" s="1"/>
  <c r="F45" i="17" s="1"/>
  <c r="F46" i="17" s="1"/>
  <c r="F47" i="17" s="1"/>
  <c r="F48" i="17" s="1"/>
  <c r="F49" i="17" s="1"/>
  <c r="F50" i="17" s="1"/>
  <c r="F51" i="17" s="1"/>
  <c r="F52" i="17" s="1"/>
  <c r="F53" i="17" s="1"/>
  <c r="F54" i="17" s="1"/>
  <c r="F56" i="17" s="1"/>
  <c r="F57" i="17" s="1"/>
  <c r="F58" i="17" s="1"/>
  <c r="F59" i="17" s="1"/>
  <c r="R9" i="17"/>
  <c r="R10" i="17" s="1"/>
  <c r="R11" i="17" s="1"/>
  <c r="R12" i="17" s="1"/>
  <c r="R13" i="17" s="1"/>
  <c r="R14" i="17" s="1"/>
  <c r="R15" i="17" s="1"/>
  <c r="R16" i="17" s="1"/>
  <c r="R17" i="17" s="1"/>
  <c r="R18" i="17" s="1"/>
  <c r="R19" i="17" s="1"/>
  <c r="R20" i="17" s="1"/>
  <c r="R21" i="17" s="1"/>
  <c r="R22" i="17" s="1"/>
  <c r="R23" i="17" s="1"/>
  <c r="R24" i="17" s="1"/>
  <c r="R25" i="17" s="1"/>
  <c r="R26" i="17" s="1"/>
  <c r="R27" i="17" s="1"/>
  <c r="R28" i="17" s="1"/>
  <c r="R29" i="17" s="1"/>
  <c r="Q9" i="17"/>
  <c r="Q10" i="17" s="1"/>
  <c r="Q11" i="17" s="1"/>
  <c r="Q12" i="17" s="1"/>
  <c r="Q13" i="17" s="1"/>
  <c r="Q14" i="17" s="1"/>
  <c r="Q15" i="17" s="1"/>
  <c r="Q16" i="17" s="1"/>
  <c r="Q17" i="17" s="1"/>
  <c r="Q18" i="17" s="1"/>
  <c r="Q19" i="17" s="1"/>
  <c r="P9" i="17"/>
  <c r="P10" i="17" s="1"/>
  <c r="P11" i="17" s="1"/>
  <c r="P12" i="17" s="1"/>
  <c r="P13" i="17" s="1"/>
  <c r="P14" i="17" s="1"/>
  <c r="P15" i="17" s="1"/>
  <c r="P16" i="17" s="1"/>
  <c r="P17" i="17" s="1"/>
  <c r="P18" i="17" s="1"/>
  <c r="P19" i="17" s="1"/>
  <c r="P20" i="17" s="1"/>
  <c r="P21" i="17" s="1"/>
  <c r="P22" i="17" s="1"/>
  <c r="P23" i="17" s="1"/>
  <c r="P24" i="17" s="1"/>
  <c r="P25" i="17" s="1"/>
  <c r="P26" i="17" s="1"/>
  <c r="P27" i="17" s="1"/>
  <c r="P28" i="17" s="1"/>
  <c r="P29" i="17" s="1"/>
  <c r="O9" i="17"/>
  <c r="O10" i="17" s="1"/>
  <c r="O11" i="17" s="1"/>
  <c r="O12" i="17" s="1"/>
  <c r="O13" i="17" s="1"/>
  <c r="O14" i="17" s="1"/>
  <c r="O15" i="17" s="1"/>
  <c r="O16" i="17" s="1"/>
  <c r="O17" i="17" s="1"/>
  <c r="O18" i="17" s="1"/>
  <c r="O19" i="17" s="1"/>
  <c r="O20" i="17" s="1"/>
  <c r="O21" i="17" s="1"/>
  <c r="O22" i="17" s="1"/>
  <c r="O23" i="17" s="1"/>
  <c r="O24" i="17" s="1"/>
  <c r="O25" i="17" s="1"/>
  <c r="O26" i="17" s="1"/>
  <c r="O27" i="17" s="1"/>
  <c r="O28" i="17" s="1"/>
  <c r="O29" i="17" s="1"/>
  <c r="N9" i="17"/>
  <c r="N10" i="17" s="1"/>
  <c r="N11" i="17" s="1"/>
  <c r="N12" i="17" s="1"/>
  <c r="N13" i="17" s="1"/>
  <c r="N14" i="17" s="1"/>
  <c r="N15" i="17" s="1"/>
  <c r="N16" i="17" s="1"/>
  <c r="N17" i="17" s="1"/>
  <c r="N18" i="17" s="1"/>
  <c r="N19" i="17" s="1"/>
  <c r="N20" i="17" s="1"/>
  <c r="N21" i="17" s="1"/>
  <c r="N22" i="17" s="1"/>
  <c r="N23" i="17" s="1"/>
  <c r="N24" i="17" s="1"/>
  <c r="N25" i="17" s="1"/>
  <c r="N26" i="17" s="1"/>
  <c r="N27" i="17" s="1"/>
  <c r="N28" i="17" s="1"/>
  <c r="N29" i="17" s="1"/>
  <c r="M9" i="17"/>
  <c r="M10" i="17" s="1"/>
  <c r="M11" i="17" s="1"/>
  <c r="M12" i="17" s="1"/>
  <c r="M13" i="17" s="1"/>
  <c r="M14" i="17" s="1"/>
  <c r="M15" i="17" s="1"/>
  <c r="M16" i="17" s="1"/>
  <c r="M17" i="17" s="1"/>
  <c r="M18" i="17" s="1"/>
  <c r="M19" i="17" s="1"/>
  <c r="M20" i="17" s="1"/>
  <c r="M21" i="17" s="1"/>
  <c r="M22" i="17" s="1"/>
  <c r="M23" i="17" s="1"/>
  <c r="M24" i="17" s="1"/>
  <c r="M25" i="17" s="1"/>
  <c r="M26" i="17" s="1"/>
  <c r="M27" i="17" s="1"/>
  <c r="M28" i="17" s="1"/>
  <c r="M29" i="17" s="1"/>
  <c r="L9" i="17"/>
  <c r="L10" i="17" s="1"/>
  <c r="L11" i="17" s="1"/>
  <c r="L12" i="17" s="1"/>
  <c r="L13" i="17" s="1"/>
  <c r="L14" i="17" s="1"/>
  <c r="L15" i="17" s="1"/>
  <c r="L16" i="17" s="1"/>
  <c r="L17" i="17" s="1"/>
  <c r="L18" i="17" s="1"/>
  <c r="L19" i="17" s="1"/>
  <c r="L20" i="17" s="1"/>
  <c r="L21" i="17" s="1"/>
  <c r="L22" i="17" s="1"/>
  <c r="L23" i="17" s="1"/>
  <c r="L24" i="17" s="1"/>
  <c r="L25" i="17" s="1"/>
  <c r="L26" i="17" s="1"/>
  <c r="L27" i="17" s="1"/>
  <c r="L28" i="17" s="1"/>
  <c r="L29" i="17" s="1"/>
  <c r="K9" i="17"/>
  <c r="K10" i="17" s="1"/>
  <c r="K11" i="17" s="1"/>
  <c r="K12" i="17" s="1"/>
  <c r="K13" i="17" s="1"/>
  <c r="K14" i="17" s="1"/>
  <c r="K15" i="17" s="1"/>
  <c r="K16" i="17" s="1"/>
  <c r="K17" i="17" s="1"/>
  <c r="K18" i="17" s="1"/>
  <c r="K19" i="17" s="1"/>
  <c r="K20" i="17" s="1"/>
  <c r="K21" i="17" s="1"/>
  <c r="K22" i="17" s="1"/>
  <c r="K23" i="17" s="1"/>
  <c r="K24" i="17" s="1"/>
  <c r="K25" i="17" s="1"/>
  <c r="K26" i="17" s="1"/>
  <c r="K27" i="17" s="1"/>
  <c r="K28" i="17" s="1"/>
  <c r="K29" i="17" s="1"/>
  <c r="J9" i="17"/>
  <c r="J10" i="17" s="1"/>
  <c r="J11" i="17" s="1"/>
  <c r="J12" i="17" s="1"/>
  <c r="J13" i="17" s="1"/>
  <c r="J14" i="17" s="1"/>
  <c r="J15" i="17" s="1"/>
  <c r="J16" i="17" s="1"/>
  <c r="J17" i="17" s="1"/>
  <c r="J18" i="17" s="1"/>
  <c r="J19" i="17" s="1"/>
  <c r="J20" i="17" s="1"/>
  <c r="J21" i="17" s="1"/>
  <c r="J22" i="17" s="1"/>
  <c r="J23" i="17" s="1"/>
  <c r="J24" i="17" s="1"/>
  <c r="J25" i="17" s="1"/>
  <c r="J26" i="17" s="1"/>
  <c r="J27" i="17" s="1"/>
  <c r="J28" i="17" s="1"/>
  <c r="J29" i="17" s="1"/>
  <c r="I9" i="17"/>
  <c r="I10" i="17" s="1"/>
  <c r="I11" i="17" s="1"/>
  <c r="I12" i="17" s="1"/>
  <c r="I13" i="17" s="1"/>
  <c r="I14" i="17" s="1"/>
  <c r="I15" i="17" s="1"/>
  <c r="I16" i="17" s="1"/>
  <c r="I17" i="17" s="1"/>
  <c r="I18" i="17" s="1"/>
  <c r="I19" i="17" s="1"/>
  <c r="I20" i="17" s="1"/>
  <c r="I21" i="17" s="1"/>
  <c r="I22" i="17" s="1"/>
  <c r="I23" i="17" s="1"/>
  <c r="I24" i="17" s="1"/>
  <c r="I25" i="17" s="1"/>
  <c r="I26" i="17" s="1"/>
  <c r="I27" i="17" s="1"/>
  <c r="I28" i="17" s="1"/>
  <c r="I29" i="17" s="1"/>
  <c r="H9" i="17"/>
  <c r="H10" i="17" s="1"/>
  <c r="H11" i="17" s="1"/>
  <c r="H12" i="17" s="1"/>
  <c r="H13" i="17" s="1"/>
  <c r="H14" i="17" s="1"/>
  <c r="H15" i="17" s="1"/>
  <c r="H16" i="17" s="1"/>
  <c r="H17" i="17" s="1"/>
  <c r="H18" i="17" s="1"/>
  <c r="H19" i="17" s="1"/>
  <c r="H20" i="17" s="1"/>
  <c r="H21" i="17" s="1"/>
  <c r="H22" i="17" s="1"/>
  <c r="H23" i="17" s="1"/>
  <c r="H24" i="17" s="1"/>
  <c r="H25" i="17" s="1"/>
  <c r="H26" i="17" s="1"/>
  <c r="H27" i="17" s="1"/>
  <c r="H28" i="17" s="1"/>
  <c r="H29" i="17" s="1"/>
  <c r="G9" i="17"/>
  <c r="G10" i="17" s="1"/>
  <c r="G11" i="17" s="1"/>
  <c r="G12" i="17" s="1"/>
  <c r="G13" i="17" s="1"/>
  <c r="G14" i="17" s="1"/>
  <c r="G15" i="17" s="1"/>
  <c r="G16" i="17" s="1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F9" i="17"/>
  <c r="F10" i="17" s="1"/>
  <c r="F11" i="17" s="1"/>
  <c r="F12" i="17" s="1"/>
  <c r="F13" i="17" s="1"/>
  <c r="F14" i="17" s="1"/>
  <c r="F15" i="17" s="1"/>
  <c r="F16" i="17" s="1"/>
  <c r="F17" i="17" s="1"/>
  <c r="F18" i="17" s="1"/>
  <c r="F19" i="17" s="1"/>
  <c r="F20" i="17" s="1"/>
  <c r="F21" i="17" s="1"/>
  <c r="F22" i="17" s="1"/>
  <c r="F23" i="17" s="1"/>
  <c r="F24" i="17" s="1"/>
  <c r="F25" i="17" s="1"/>
  <c r="F26" i="17" s="1"/>
  <c r="F27" i="17" s="1"/>
  <c r="F28" i="17" s="1"/>
  <c r="F29" i="17" s="1"/>
  <c r="E9" i="17"/>
  <c r="E10" i="17" s="1"/>
  <c r="E11" i="17" s="1"/>
  <c r="E12" i="17" s="1"/>
  <c r="E13" i="17" s="1"/>
  <c r="E14" i="17" s="1"/>
  <c r="E15" i="17" s="1"/>
  <c r="E16" i="17" s="1"/>
  <c r="E17" i="17" s="1"/>
  <c r="E18" i="17" s="1"/>
  <c r="E19" i="17" s="1"/>
  <c r="E20" i="17" s="1"/>
  <c r="E21" i="17" s="1"/>
  <c r="E22" i="17" s="1"/>
  <c r="E23" i="17" s="1"/>
  <c r="E24" i="17" s="1"/>
  <c r="E25" i="17" s="1"/>
  <c r="E26" i="17" s="1"/>
  <c r="E27" i="17" s="1"/>
  <c r="E28" i="17" s="1"/>
  <c r="E29" i="17" s="1"/>
  <c r="M87" i="27"/>
  <c r="M88" i="27" s="1"/>
  <c r="M89" i="27" s="1"/>
  <c r="M90" i="27" s="1"/>
  <c r="M91" i="27" s="1"/>
  <c r="M92" i="27" s="1"/>
  <c r="AA28" i="27"/>
  <c r="AA29" i="27" s="1"/>
  <c r="AA30" i="27" s="1"/>
  <c r="AA31" i="27" s="1"/>
  <c r="AA33" i="27" s="1"/>
  <c r="P70" i="27"/>
  <c r="P71" i="27" s="1"/>
  <c r="P72" i="27" s="1"/>
  <c r="P73" i="27" s="1"/>
  <c r="P77" i="27" s="1"/>
  <c r="P78" i="27" s="1"/>
  <c r="P79" i="27" s="1"/>
  <c r="P81" i="27" s="1"/>
  <c r="P82" i="27" s="1"/>
  <c r="P83" i="27" s="1"/>
  <c r="P84" i="27" s="1"/>
  <c r="P85" i="27" s="1"/>
  <c r="P86" i="27" s="1"/>
  <c r="P87" i="27" s="1"/>
  <c r="P88" i="27" s="1"/>
  <c r="P89" i="27" s="1"/>
  <c r="P90" i="27" s="1"/>
  <c r="P91" i="27" s="1"/>
  <c r="P92" i="27" s="1"/>
  <c r="P93" i="27" s="1"/>
  <c r="P94" i="27" s="1"/>
  <c r="P95" i="27" s="1"/>
  <c r="P96" i="27" s="1"/>
  <c r="P97" i="27" s="1"/>
  <c r="P98" i="27" s="1"/>
  <c r="P99" i="27" s="1"/>
  <c r="P101" i="27" s="1"/>
  <c r="P103" i="27" s="1"/>
  <c r="Q70" i="27"/>
  <c r="Q71" i="27" s="1"/>
  <c r="Q72" i="27" s="1"/>
  <c r="Q73" i="27" s="1"/>
  <c r="Q77" i="27" s="1"/>
  <c r="Q78" i="27" s="1"/>
  <c r="Q79" i="27" s="1"/>
  <c r="Q81" i="27" s="1"/>
  <c r="Q82" i="27" s="1"/>
  <c r="Q83" i="27" s="1"/>
  <c r="Q84" i="27" s="1"/>
  <c r="Q85" i="27" s="1"/>
  <c r="Q86" i="27" s="1"/>
  <c r="Q87" i="27" s="1"/>
  <c r="Q88" i="27" s="1"/>
  <c r="Q89" i="27" s="1"/>
  <c r="Q90" i="27" s="1"/>
  <c r="Q91" i="27" s="1"/>
  <c r="Q92" i="27" s="1"/>
  <c r="Q93" i="27" s="1"/>
  <c r="Q94" i="27" s="1"/>
  <c r="Q95" i="27" s="1"/>
  <c r="Q96" i="27" s="1"/>
  <c r="Q97" i="27" s="1"/>
  <c r="Q98" i="27" s="1"/>
  <c r="Q99" i="27" s="1"/>
  <c r="Q101" i="27" s="1"/>
  <c r="Q103" i="27" s="1"/>
  <c r="R83" i="27"/>
  <c r="R84" i="27" s="1"/>
  <c r="R85" i="27" s="1"/>
  <c r="R86" i="27" s="1"/>
  <c r="R87" i="27" s="1"/>
  <c r="R88" i="27" s="1"/>
  <c r="R89" i="27" s="1"/>
  <c r="R90" i="27" s="1"/>
  <c r="R91" i="27" s="1"/>
  <c r="R92" i="27" s="1"/>
  <c r="R93" i="27" s="1"/>
  <c r="R94" i="27" s="1"/>
  <c r="R95" i="27" s="1"/>
  <c r="R96" i="27" s="1"/>
  <c r="R97" i="27" s="1"/>
  <c r="R98" i="27" s="1"/>
  <c r="R99" i="27" s="1"/>
  <c r="R101" i="27" s="1"/>
  <c r="R103" i="27" s="1"/>
  <c r="S70" i="27"/>
  <c r="S71" i="27" s="1"/>
  <c r="S72" i="27" s="1"/>
  <c r="S73" i="27" s="1"/>
  <c r="S77" i="27" s="1"/>
  <c r="S78" i="27" s="1"/>
  <c r="S79" i="27" s="1"/>
  <c r="S81" i="27" s="1"/>
  <c r="S82" i="27" s="1"/>
  <c r="S83" i="27" s="1"/>
  <c r="S84" i="27" s="1"/>
  <c r="S85" i="27" s="1"/>
  <c r="S86" i="27" s="1"/>
  <c r="S87" i="27" s="1"/>
  <c r="S88" i="27" s="1"/>
  <c r="S89" i="27" s="1"/>
  <c r="S90" i="27" s="1"/>
  <c r="S91" i="27" s="1"/>
  <c r="S92" i="27" s="1"/>
  <c r="S93" i="27" s="1"/>
  <c r="S94" i="27" s="1"/>
  <c r="S95" i="27" s="1"/>
  <c r="S96" i="27" s="1"/>
  <c r="S97" i="27" s="1"/>
  <c r="S98" i="27" s="1"/>
  <c r="S99" i="27" s="1"/>
  <c r="S101" i="27" s="1"/>
  <c r="S103" i="27" s="1"/>
  <c r="I70" i="27"/>
  <c r="I71" i="27" s="1"/>
  <c r="I72" i="27" s="1"/>
  <c r="I73" i="27" s="1"/>
  <c r="I77" i="27" s="1"/>
  <c r="I78" i="27" s="1"/>
  <c r="I79" i="27" s="1"/>
  <c r="I81" i="27" s="1"/>
  <c r="I82" i="27" s="1"/>
  <c r="I83" i="27" s="1"/>
  <c r="I84" i="27" s="1"/>
  <c r="I85" i="27" s="1"/>
  <c r="I86" i="27" s="1"/>
  <c r="I87" i="27" s="1"/>
  <c r="I88" i="27" s="1"/>
  <c r="I89" i="27" s="1"/>
  <c r="I90" i="27" s="1"/>
  <c r="I91" i="27" s="1"/>
  <c r="I92" i="27" s="1"/>
  <c r="I93" i="27" s="1"/>
  <c r="I94" i="27" s="1"/>
  <c r="I95" i="27" s="1"/>
  <c r="I96" i="27" s="1"/>
  <c r="I97" i="27" s="1"/>
  <c r="I98" i="27" s="1"/>
  <c r="I99" i="27" s="1"/>
  <c r="I101" i="27" s="1"/>
  <c r="I103" i="27" s="1"/>
  <c r="H87" i="27"/>
  <c r="H88" i="27" s="1"/>
  <c r="H89" i="27" s="1"/>
  <c r="H90" i="27" s="1"/>
  <c r="H91" i="27" s="1"/>
  <c r="H92" i="27" s="1"/>
  <c r="H93" i="27" s="1"/>
  <c r="H94" i="27" s="1"/>
  <c r="H95" i="27" s="1"/>
  <c r="H96" i="27" s="1"/>
  <c r="H97" i="27" s="1"/>
  <c r="H98" i="27" s="1"/>
  <c r="H99" i="27" s="1"/>
  <c r="H101" i="27" s="1"/>
  <c r="H103" i="27" s="1"/>
  <c r="P9" i="27"/>
  <c r="P11" i="27" s="1"/>
  <c r="P13" i="27" s="1"/>
  <c r="P14" i="27" s="1"/>
  <c r="P15" i="27" s="1"/>
  <c r="I42" i="27"/>
  <c r="I43" i="27" s="1"/>
  <c r="I44" i="27" s="1"/>
  <c r="I45" i="27" s="1"/>
  <c r="I46" i="27" s="1"/>
  <c r="I47" i="27" s="1"/>
  <c r="I48" i="27" s="1"/>
  <c r="I49" i="27" s="1"/>
  <c r="I50" i="27" s="1"/>
  <c r="I51" i="27" s="1"/>
  <c r="H29" i="27"/>
  <c r="H30" i="27" s="1"/>
  <c r="H31" i="27" s="1"/>
  <c r="H33" i="27" s="1"/>
  <c r="K9" i="27"/>
  <c r="K11" i="27" s="1"/>
  <c r="K13" i="27" s="1"/>
  <c r="K14" i="27" s="1"/>
  <c r="K15" i="27" s="1"/>
  <c r="N9" i="27"/>
  <c r="N11" i="27" s="1"/>
  <c r="N13" i="27" s="1"/>
  <c r="N14" i="27" s="1"/>
  <c r="N15" i="27" s="1"/>
  <c r="J9" i="27"/>
  <c r="J11" i="27" s="1"/>
  <c r="J13" i="27" s="1"/>
  <c r="J14" i="27" s="1"/>
  <c r="J15" i="27" s="1"/>
  <c r="T11" i="27"/>
  <c r="M11" i="27"/>
  <c r="Y9" i="27"/>
  <c r="Y11" i="27" s="1"/>
  <c r="Y13" i="27" s="1"/>
  <c r="Y14" i="27" s="1"/>
  <c r="Y15" i="27" s="1"/>
  <c r="Y16" i="27" s="1"/>
  <c r="Y17" i="27" s="1"/>
  <c r="Y18" i="27" s="1"/>
  <c r="Y19" i="27" s="1"/>
  <c r="Y20" i="27" s="1"/>
  <c r="Y21" i="27" s="1"/>
  <c r="Y22" i="27" s="1"/>
  <c r="Y23" i="27" s="1"/>
  <c r="Y24" i="27" s="1"/>
  <c r="Y25" i="27" s="1"/>
  <c r="Y26" i="27" s="1"/>
  <c r="Y27" i="27" s="1"/>
  <c r="Y28" i="27" s="1"/>
  <c r="Y29" i="27" s="1"/>
  <c r="Y30" i="27" s="1"/>
  <c r="Y31" i="27" s="1"/>
  <c r="Y33" i="27" s="1"/>
  <c r="Y34" i="27" s="1"/>
  <c r="Y38" i="27" s="1"/>
  <c r="Y39" i="27" s="1"/>
  <c r="Y40" i="27" s="1"/>
  <c r="Y41" i="27" s="1"/>
  <c r="Y42" i="27" s="1"/>
  <c r="AI9" i="27"/>
  <c r="AI11" i="27" s="1"/>
  <c r="AI13" i="27" s="1"/>
  <c r="AI14" i="27" s="1"/>
  <c r="AI15" i="27" s="1"/>
  <c r="AI16" i="27" s="1"/>
  <c r="AI17" i="27" s="1"/>
  <c r="AI18" i="27" s="1"/>
  <c r="AI19" i="27" s="1"/>
  <c r="AI20" i="27" s="1"/>
  <c r="AI21" i="27" s="1"/>
  <c r="AI22" i="27" s="1"/>
  <c r="AI23" i="27" s="1"/>
  <c r="AI24" i="27" s="1"/>
  <c r="AI25" i="27" s="1"/>
  <c r="AI26" i="27" s="1"/>
  <c r="AI27" i="27" s="1"/>
  <c r="AI28" i="27" s="1"/>
  <c r="AI29" i="27" s="1"/>
  <c r="AI30" i="27" s="1"/>
  <c r="AI31" i="27" s="1"/>
  <c r="AI33" i="27" s="1"/>
  <c r="AI34" i="27" s="1"/>
  <c r="AI38" i="27" s="1"/>
  <c r="AI39" i="27" s="1"/>
  <c r="AI40" i="27" s="1"/>
  <c r="AI41" i="27" s="1"/>
  <c r="AI42" i="27" s="1"/>
  <c r="AH9" i="27"/>
  <c r="AH11" i="27" s="1"/>
  <c r="AH13" i="27" s="1"/>
  <c r="AH14" i="27" s="1"/>
  <c r="AH15" i="27" s="1"/>
  <c r="AH16" i="27" s="1"/>
  <c r="AH17" i="27" s="1"/>
  <c r="AH18" i="27" s="1"/>
  <c r="AH19" i="27" s="1"/>
  <c r="AH20" i="27" s="1"/>
  <c r="AH21" i="27" s="1"/>
  <c r="AH22" i="27" s="1"/>
  <c r="AH23" i="27" s="1"/>
  <c r="AH24" i="27" s="1"/>
  <c r="AH25" i="27" s="1"/>
  <c r="AH26" i="27" s="1"/>
  <c r="AH27" i="27" s="1"/>
  <c r="AH28" i="27" s="1"/>
  <c r="AH29" i="27" s="1"/>
  <c r="AH30" i="27" s="1"/>
  <c r="AH31" i="27" s="1"/>
  <c r="AH33" i="27" s="1"/>
  <c r="AH34" i="27" s="1"/>
  <c r="AH38" i="27" s="1"/>
  <c r="AH39" i="27" s="1"/>
  <c r="AH40" i="27" s="1"/>
  <c r="AH41" i="27" s="1"/>
  <c r="AH42" i="27" s="1"/>
  <c r="AG9" i="27"/>
  <c r="AG11" i="27" s="1"/>
  <c r="AG13" i="27" s="1"/>
  <c r="AG14" i="27" s="1"/>
  <c r="AG15" i="27" s="1"/>
  <c r="AG16" i="27" s="1"/>
  <c r="AG17" i="27" s="1"/>
  <c r="AG18" i="27" s="1"/>
  <c r="AG19" i="27" s="1"/>
  <c r="AG20" i="27" s="1"/>
  <c r="AG21" i="27" s="1"/>
  <c r="AG22" i="27" s="1"/>
  <c r="AG23" i="27" s="1"/>
  <c r="AG24" i="27" s="1"/>
  <c r="AG25" i="27" s="1"/>
  <c r="AG26" i="27" s="1"/>
  <c r="AG27" i="27" s="1"/>
  <c r="AG28" i="27" s="1"/>
  <c r="AG29" i="27" s="1"/>
  <c r="AG30" i="27" s="1"/>
  <c r="AG31" i="27" s="1"/>
  <c r="AG33" i="27" s="1"/>
  <c r="AG34" i="27" s="1"/>
  <c r="AG38" i="27" s="1"/>
  <c r="AG39" i="27" s="1"/>
  <c r="AG40" i="27" s="1"/>
  <c r="AG41" i="27" s="1"/>
  <c r="AG42" i="27" s="1"/>
  <c r="AF9" i="27"/>
  <c r="AF11" i="27" s="1"/>
  <c r="AF13" i="27" s="1"/>
  <c r="AF14" i="27" s="1"/>
  <c r="AF15" i="27" s="1"/>
  <c r="AF16" i="27" s="1"/>
  <c r="AF17" i="27" s="1"/>
  <c r="AF18" i="27" s="1"/>
  <c r="AF19" i="27" s="1"/>
  <c r="AF20" i="27" s="1"/>
  <c r="AF21" i="27" s="1"/>
  <c r="AF22" i="27" s="1"/>
  <c r="AF23" i="27" s="1"/>
  <c r="AF24" i="27" s="1"/>
  <c r="AF25" i="27" s="1"/>
  <c r="AF26" i="27" s="1"/>
  <c r="AF27" i="27" s="1"/>
  <c r="AF28" i="27" s="1"/>
  <c r="AF29" i="27" s="1"/>
  <c r="AF30" i="27" s="1"/>
  <c r="AF31" i="27" s="1"/>
  <c r="AF33" i="27" s="1"/>
  <c r="AF34" i="27" s="1"/>
  <c r="AF38" i="27" s="1"/>
  <c r="AF39" i="27" s="1"/>
  <c r="AF40" i="27" s="1"/>
  <c r="AF41" i="27" s="1"/>
  <c r="AF42" i="27" s="1"/>
  <c r="Z9" i="27"/>
  <c r="Z11" i="27" s="1"/>
  <c r="X9" i="27"/>
  <c r="X11" i="27" s="1"/>
  <c r="X13" i="27" s="1"/>
  <c r="X14" i="27" s="1"/>
  <c r="X15" i="27" s="1"/>
  <c r="W9" i="27"/>
  <c r="W11" i="27" s="1"/>
  <c r="W13" i="27" s="1"/>
  <c r="W14" i="27" s="1"/>
  <c r="W15" i="27" s="1"/>
  <c r="V9" i="27"/>
  <c r="V11" i="27" s="1"/>
  <c r="V13" i="27" s="1"/>
  <c r="V14" i="27" s="1"/>
  <c r="V15" i="27" s="1"/>
  <c r="U9" i="27"/>
  <c r="U11" i="27" s="1"/>
  <c r="U13" i="27" s="1"/>
  <c r="U14" i="27" s="1"/>
  <c r="U15" i="27" s="1"/>
  <c r="S9" i="27"/>
  <c r="S11" i="27" s="1"/>
  <c r="S13" i="27" s="1"/>
  <c r="S14" i="27" s="1"/>
  <c r="S15" i="27" s="1"/>
  <c r="R9" i="27"/>
  <c r="R11" i="27" s="1"/>
  <c r="R13" i="27" s="1"/>
  <c r="R14" i="27" s="1"/>
  <c r="R15" i="27" s="1"/>
  <c r="Q9" i="27"/>
  <c r="Q11" i="27" s="1"/>
  <c r="Q13" i="27" s="1"/>
  <c r="Q14" i="27" s="1"/>
  <c r="Q15" i="27" s="1"/>
  <c r="O9" i="27"/>
  <c r="O11" i="27" s="1"/>
  <c r="N70" i="27"/>
  <c r="N71" i="27" s="1"/>
  <c r="N72" i="27" s="1"/>
  <c r="N73" i="27" s="1"/>
  <c r="N77" i="27" s="1"/>
  <c r="N78" i="27" s="1"/>
  <c r="N79" i="27" s="1"/>
  <c r="N81" i="27" s="1"/>
  <c r="N82" i="27" s="1"/>
  <c r="N83" i="27" s="1"/>
  <c r="N84" i="27" s="1"/>
  <c r="N85" i="27" s="1"/>
  <c r="N86" i="27" s="1"/>
  <c r="N87" i="27" s="1"/>
  <c r="N101" i="27" s="1"/>
  <c r="N103" i="27" s="1"/>
  <c r="O70" i="27"/>
  <c r="O71" i="27" s="1"/>
  <c r="O72" i="27" s="1"/>
  <c r="O73" i="27" s="1"/>
  <c r="O77" i="27" s="1"/>
  <c r="O78" i="27" s="1"/>
  <c r="O79" i="27" s="1"/>
  <c r="O81" i="27" s="1"/>
  <c r="O82" i="27" s="1"/>
  <c r="O83" i="27" s="1"/>
  <c r="O84" i="27" s="1"/>
  <c r="O85" i="27" s="1"/>
  <c r="O86" i="27" s="1"/>
  <c r="O87" i="27" s="1"/>
  <c r="O88" i="27" s="1"/>
  <c r="O89" i="27" s="1"/>
  <c r="O90" i="27" s="1"/>
  <c r="O91" i="27" s="1"/>
  <c r="O92" i="27" s="1"/>
  <c r="O93" i="27" s="1"/>
  <c r="O94" i="27" s="1"/>
  <c r="O95" i="27" s="1"/>
  <c r="O96" i="27" s="1"/>
  <c r="O97" i="27" s="1"/>
  <c r="O98" i="27" s="1"/>
  <c r="O99" i="27" s="1"/>
  <c r="O101" i="27" s="1"/>
  <c r="O103" i="27" s="1"/>
  <c r="J70" i="27"/>
  <c r="J71" i="27" s="1"/>
  <c r="J72" i="27" s="1"/>
  <c r="J73" i="27" s="1"/>
  <c r="J77" i="27" s="1"/>
  <c r="J78" i="27" s="1"/>
  <c r="J79" i="27" s="1"/>
  <c r="J81" i="27" s="1"/>
  <c r="J82" i="27" s="1"/>
  <c r="J83" i="27" s="1"/>
  <c r="J84" i="27" s="1"/>
  <c r="J85" i="27" s="1"/>
  <c r="J86" i="27" s="1"/>
  <c r="J87" i="27" s="1"/>
  <c r="J88" i="27" s="1"/>
  <c r="J89" i="27" s="1"/>
  <c r="J90" i="27" s="1"/>
  <c r="J91" i="27" s="1"/>
  <c r="J92" i="27" s="1"/>
  <c r="J93" i="27" s="1"/>
  <c r="J94" i="27" s="1"/>
  <c r="J95" i="27" s="1"/>
  <c r="J96" i="27" s="1"/>
  <c r="J97" i="27" s="1"/>
  <c r="J98" i="27" s="1"/>
  <c r="J99" i="27" s="1"/>
  <c r="J101" i="27" s="1"/>
  <c r="J103" i="27" s="1"/>
  <c r="J75" i="13" l="1"/>
  <c r="J76" i="13" s="1"/>
  <c r="J77" i="13" s="1"/>
  <c r="J78" i="13" s="1"/>
  <c r="N75" i="13"/>
  <c r="N76" i="13" s="1"/>
  <c r="N77" i="13" s="1"/>
  <c r="N78" i="13" s="1"/>
  <c r="K75" i="13"/>
  <c r="K76" i="13" s="1"/>
  <c r="K77" i="13" s="1"/>
  <c r="K78" i="13" s="1"/>
  <c r="G75" i="13"/>
  <c r="G76" i="13" s="1"/>
  <c r="G77" i="13" s="1"/>
  <c r="G78" i="13" s="1"/>
  <c r="I75" i="13"/>
  <c r="I76" i="13" s="1"/>
  <c r="I77" i="13" s="1"/>
  <c r="I78" i="13" s="1"/>
  <c r="I13" i="13"/>
  <c r="I14" i="13" s="1"/>
  <c r="I15" i="13" s="1"/>
  <c r="M13" i="13"/>
  <c r="M14" i="13" s="1"/>
  <c r="M15" i="13" s="1"/>
  <c r="N13" i="13"/>
  <c r="N14" i="13" s="1"/>
  <c r="N15" i="13" s="1"/>
  <c r="N18" i="13" s="1"/>
  <c r="N19" i="13" s="1"/>
  <c r="N20" i="13" s="1"/>
  <c r="N21" i="13" s="1"/>
  <c r="N27" i="13" s="1"/>
  <c r="N28" i="13" s="1"/>
  <c r="N29" i="13" s="1"/>
  <c r="N30" i="13" s="1"/>
  <c r="N31" i="13" s="1"/>
  <c r="N32" i="13" s="1"/>
  <c r="N33" i="13" s="1"/>
  <c r="N34" i="13" s="1"/>
  <c r="N35" i="13" s="1"/>
  <c r="N36" i="13" s="1"/>
  <c r="H13" i="13"/>
  <c r="H14" i="13" s="1"/>
  <c r="H15" i="13" s="1"/>
  <c r="H18" i="13" s="1"/>
  <c r="H19" i="13" s="1"/>
  <c r="H20" i="13" s="1"/>
  <c r="H21" i="13" s="1"/>
  <c r="H22" i="13" s="1"/>
  <c r="H24" i="13" s="1"/>
  <c r="H25" i="13" s="1"/>
  <c r="H26" i="13" s="1"/>
  <c r="H27" i="13" s="1"/>
  <c r="H28" i="13" s="1"/>
  <c r="H29" i="13" s="1"/>
  <c r="H30" i="13" s="1"/>
  <c r="H31" i="13" s="1"/>
  <c r="H32" i="13" s="1"/>
  <c r="H33" i="13" s="1"/>
  <c r="H34" i="13" s="1"/>
  <c r="H35" i="13" s="1"/>
  <c r="H36" i="13" s="1"/>
  <c r="J13" i="13"/>
  <c r="J14" i="13" s="1"/>
  <c r="J15" i="13" s="1"/>
  <c r="F13" i="13"/>
  <c r="F14" i="13" s="1"/>
  <c r="F15" i="13" s="1"/>
  <c r="F18" i="13" s="1"/>
  <c r="F19" i="13" s="1"/>
  <c r="F20" i="13" s="1"/>
  <c r="F21" i="13" s="1"/>
  <c r="F22" i="13" s="1"/>
  <c r="F24" i="13" s="1"/>
  <c r="F25" i="13" s="1"/>
  <c r="F26" i="13" s="1"/>
  <c r="F27" i="13" s="1"/>
  <c r="F28" i="13" s="1"/>
  <c r="F29" i="13" s="1"/>
  <c r="F30" i="13" s="1"/>
  <c r="F31" i="13" s="1"/>
  <c r="F32" i="13" s="1"/>
  <c r="F33" i="13" s="1"/>
  <c r="F34" i="13" s="1"/>
  <c r="F35" i="13" s="1"/>
  <c r="F36" i="13" s="1"/>
  <c r="H34" i="27"/>
  <c r="H35" i="27" s="1"/>
  <c r="H36" i="27" s="1"/>
  <c r="H37" i="27" s="1"/>
  <c r="H38" i="27" s="1"/>
  <c r="H39" i="27" s="1"/>
  <c r="H40" i="27" s="1"/>
  <c r="H41" i="27" s="1"/>
  <c r="H42" i="27" s="1"/>
  <c r="AA34" i="27"/>
  <c r="AA38" i="27" s="1"/>
  <c r="AA39" i="27" s="1"/>
  <c r="AA40" i="27" s="1"/>
  <c r="AA41" i="27" s="1"/>
  <c r="AA42" i="27" s="1"/>
  <c r="M93" i="27"/>
  <c r="M94" i="27" s="1"/>
  <c r="M95" i="27" s="1"/>
  <c r="M96" i="27" s="1"/>
  <c r="M97" i="27" s="1"/>
  <c r="M98" i="27" s="1"/>
  <c r="M99" i="27" s="1"/>
  <c r="M101" i="27" s="1"/>
  <c r="M103" i="27" s="1"/>
  <c r="K87" i="27"/>
  <c r="K101" i="27" s="1"/>
  <c r="K103" i="27" s="1"/>
  <c r="T24" i="27"/>
  <c r="T25" i="27" s="1"/>
  <c r="M24" i="27"/>
  <c r="M25" i="27" s="1"/>
  <c r="W16" i="27"/>
  <c r="W17" i="27" s="1"/>
  <c r="W18" i="27" s="1"/>
  <c r="W19" i="27" s="1"/>
  <c r="W20" i="27" s="1"/>
  <c r="W21" i="27" s="1"/>
  <c r="W22" i="27" s="1"/>
  <c r="W23" i="27" s="1"/>
  <c r="W24" i="27" s="1"/>
  <c r="W25" i="27" s="1"/>
  <c r="W26" i="27" s="1"/>
  <c r="W27" i="27" s="1"/>
  <c r="W28" i="27" s="1"/>
  <c r="W29" i="27" s="1"/>
  <c r="W30" i="27" s="1"/>
  <c r="W31" i="27" s="1"/>
  <c r="W33" i="27" s="1"/>
  <c r="W34" i="27" s="1"/>
  <c r="W38" i="27" s="1"/>
  <c r="W39" i="27" s="1"/>
  <c r="W40" i="27" s="1"/>
  <c r="W41" i="27" s="1"/>
  <c r="W42" i="27" s="1"/>
  <c r="X16" i="27"/>
  <c r="X17" i="27" s="1"/>
  <c r="X18" i="27" s="1"/>
  <c r="X19" i="27" s="1"/>
  <c r="X20" i="27" s="1"/>
  <c r="X21" i="27" s="1"/>
  <c r="X22" i="27" s="1"/>
  <c r="X23" i="27" s="1"/>
  <c r="X24" i="27" s="1"/>
  <c r="X25" i="27" s="1"/>
  <c r="X26" i="27" s="1"/>
  <c r="X27" i="27" s="1"/>
  <c r="X28" i="27" s="1"/>
  <c r="X29" i="27" s="1"/>
  <c r="X30" i="27" s="1"/>
  <c r="X31" i="27" s="1"/>
  <c r="X33" i="27" s="1"/>
  <c r="X34" i="27" s="1"/>
  <c r="X38" i="27" s="1"/>
  <c r="X39" i="27" s="1"/>
  <c r="X40" i="27" s="1"/>
  <c r="X41" i="27" s="1"/>
  <c r="X42" i="27" s="1"/>
  <c r="U16" i="27"/>
  <c r="U17" i="27" s="1"/>
  <c r="U18" i="27" s="1"/>
  <c r="U19" i="27" s="1"/>
  <c r="U20" i="27" s="1"/>
  <c r="U21" i="27" s="1"/>
  <c r="U22" i="27" s="1"/>
  <c r="U23" i="27" s="1"/>
  <c r="U24" i="27" s="1"/>
  <c r="U25" i="27" s="1"/>
  <c r="U26" i="27" s="1"/>
  <c r="U27" i="27" s="1"/>
  <c r="U28" i="27" s="1"/>
  <c r="U29" i="27" s="1"/>
  <c r="U30" i="27" s="1"/>
  <c r="U31" i="27" s="1"/>
  <c r="U33" i="27" s="1"/>
  <c r="U34" i="27" s="1"/>
  <c r="U38" i="27" s="1"/>
  <c r="U39" i="27" s="1"/>
  <c r="U40" i="27" s="1"/>
  <c r="U41" i="27" s="1"/>
  <c r="U42" i="27" s="1"/>
  <c r="V16" i="27"/>
  <c r="V17" i="27" s="1"/>
  <c r="V18" i="27" s="1"/>
  <c r="V19" i="27" s="1"/>
  <c r="V20" i="27" s="1"/>
  <c r="V21" i="27" s="1"/>
  <c r="V22" i="27" s="1"/>
  <c r="V23" i="27" s="1"/>
  <c r="V24" i="27" s="1"/>
  <c r="V25" i="27" s="1"/>
  <c r="V26" i="27" s="1"/>
  <c r="V27" i="27" s="1"/>
  <c r="V28" i="27" s="1"/>
  <c r="V29" i="27" s="1"/>
  <c r="V30" i="27" s="1"/>
  <c r="V31" i="27" s="1"/>
  <c r="V33" i="27" s="1"/>
  <c r="V34" i="27" s="1"/>
  <c r="V35" i="27" s="1"/>
  <c r="V36" i="27" s="1"/>
  <c r="V37" i="27" s="1"/>
  <c r="V38" i="27" s="1"/>
  <c r="V39" i="27" s="1"/>
  <c r="V40" i="27" s="1"/>
  <c r="V41" i="27" s="1"/>
  <c r="V42" i="27" s="1"/>
  <c r="Q16" i="27"/>
  <c r="Q17" i="27" s="1"/>
  <c r="Q18" i="27" s="1"/>
  <c r="Q19" i="27" s="1"/>
  <c r="Q20" i="27" s="1"/>
  <c r="Q21" i="27" s="1"/>
  <c r="Q22" i="27" s="1"/>
  <c r="Q23" i="27" s="1"/>
  <c r="Q24" i="27" s="1"/>
  <c r="Q25" i="27" s="1"/>
  <c r="Q26" i="27" s="1"/>
  <c r="Q27" i="27" s="1"/>
  <c r="Q28" i="27" s="1"/>
  <c r="Q29" i="27" s="1"/>
  <c r="Q30" i="27" s="1"/>
  <c r="Q31" i="27" s="1"/>
  <c r="Q33" i="27" s="1"/>
  <c r="Q34" i="27" s="1"/>
  <c r="Q38" i="27" s="1"/>
  <c r="Q39" i="27" s="1"/>
  <c r="Q40" i="27" s="1"/>
  <c r="Q41" i="27" s="1"/>
  <c r="Q42" i="27" s="1"/>
  <c r="P16" i="27"/>
  <c r="P17" i="27" s="1"/>
  <c r="P18" i="27" s="1"/>
  <c r="P19" i="27" s="1"/>
  <c r="P20" i="27" s="1"/>
  <c r="P21" i="27" s="1"/>
  <c r="P22" i="27" s="1"/>
  <c r="P23" i="27" s="1"/>
  <c r="P24" i="27" s="1"/>
  <c r="P25" i="27" s="1"/>
  <c r="R16" i="27"/>
  <c r="R17" i="27" s="1"/>
  <c r="R18" i="27" s="1"/>
  <c r="R19" i="27" s="1"/>
  <c r="R20" i="27" s="1"/>
  <c r="R21" i="27" s="1"/>
  <c r="R22" i="27" s="1"/>
  <c r="R23" i="27" s="1"/>
  <c r="R24" i="27" s="1"/>
  <c r="R25" i="27" s="1"/>
  <c r="R26" i="27" s="1"/>
  <c r="R27" i="27" s="1"/>
  <c r="R28" i="27" s="1"/>
  <c r="R29" i="27" s="1"/>
  <c r="R30" i="27" s="1"/>
  <c r="R31" i="27" s="1"/>
  <c r="R33" i="27" s="1"/>
  <c r="R34" i="27" s="1"/>
  <c r="R38" i="27" s="1"/>
  <c r="R39" i="27" s="1"/>
  <c r="R40" i="27" s="1"/>
  <c r="R41" i="27" s="1"/>
  <c r="R42" i="27" s="1"/>
  <c r="S16" i="27"/>
  <c r="S17" i="27" s="1"/>
  <c r="S18" i="27" s="1"/>
  <c r="S19" i="27" s="1"/>
  <c r="S20" i="27" s="1"/>
  <c r="S21" i="27" s="1"/>
  <c r="S22" i="27" s="1"/>
  <c r="S23" i="27" s="1"/>
  <c r="S24" i="27" s="1"/>
  <c r="S25" i="27" s="1"/>
  <c r="S26" i="27" s="1"/>
  <c r="S27" i="27" s="1"/>
  <c r="S28" i="27" s="1"/>
  <c r="S29" i="27" s="1"/>
  <c r="S30" i="27" s="1"/>
  <c r="S31" i="27" s="1"/>
  <c r="S33" i="27" s="1"/>
  <c r="S34" i="27" s="1"/>
  <c r="S38" i="27" s="1"/>
  <c r="S39" i="27" s="1"/>
  <c r="S40" i="27" s="1"/>
  <c r="S41" i="27" s="1"/>
  <c r="S42" i="27" s="1"/>
  <c r="J16" i="27"/>
  <c r="J17" i="27" s="1"/>
  <c r="J18" i="27" s="1"/>
  <c r="J19" i="27" s="1"/>
  <c r="J20" i="27" s="1"/>
  <c r="J21" i="27" s="1"/>
  <c r="J22" i="27" s="1"/>
  <c r="J23" i="27" s="1"/>
  <c r="J24" i="27" s="1"/>
  <c r="J25" i="27" s="1"/>
  <c r="K16" i="27"/>
  <c r="K17" i="27" s="1"/>
  <c r="K18" i="27" s="1"/>
  <c r="K19" i="27" s="1"/>
  <c r="K20" i="27" s="1"/>
  <c r="K21" i="27" s="1"/>
  <c r="K22" i="27" s="1"/>
  <c r="K23" i="27" s="1"/>
  <c r="K24" i="27" s="1"/>
  <c r="K25" i="27" s="1"/>
  <c r="K26" i="27" s="1"/>
  <c r="K27" i="27" s="1"/>
  <c r="K28" i="27" s="1"/>
  <c r="K29" i="27" s="1"/>
  <c r="K30" i="27" s="1"/>
  <c r="K31" i="27" s="1"/>
  <c r="K33" i="27" s="1"/>
  <c r="K34" i="27" s="1"/>
  <c r="K38" i="27" s="1"/>
  <c r="K39" i="27" s="1"/>
  <c r="K40" i="27" s="1"/>
  <c r="K41" i="27" s="1"/>
  <c r="K42" i="27" s="1"/>
  <c r="N16" i="27"/>
  <c r="N17" i="27" s="1"/>
  <c r="N18" i="27" s="1"/>
  <c r="N19" i="27" s="1"/>
  <c r="N20" i="27" s="1"/>
  <c r="N21" i="27" s="1"/>
  <c r="N22" i="27" s="1"/>
  <c r="N23" i="27" s="1"/>
  <c r="N24" i="27" s="1"/>
  <c r="N25" i="27" s="1"/>
  <c r="N26" i="27" s="1"/>
  <c r="N27" i="27" s="1"/>
  <c r="N28" i="27" s="1"/>
  <c r="N29" i="27" s="1"/>
  <c r="N30" i="27" s="1"/>
  <c r="N31" i="27" s="1"/>
  <c r="N33" i="27" s="1"/>
  <c r="N34" i="27" s="1"/>
  <c r="N38" i="27" s="1"/>
  <c r="N39" i="27" s="1"/>
  <c r="N40" i="27" s="1"/>
  <c r="N41" i="27" s="1"/>
  <c r="N42" i="27" s="1"/>
  <c r="O13" i="27"/>
  <c r="Z13" i="27"/>
  <c r="M16" i="13" l="1"/>
  <c r="M17" i="13" s="1"/>
  <c r="M18" i="13" s="1"/>
  <c r="M19" i="13" s="1"/>
  <c r="M20" i="13" s="1"/>
  <c r="M21" i="13" s="1"/>
  <c r="M27" i="13" s="1"/>
  <c r="M28" i="13" s="1"/>
  <c r="M29" i="13" s="1"/>
  <c r="M30" i="13" s="1"/>
  <c r="M31" i="13" s="1"/>
  <c r="M32" i="13" s="1"/>
  <c r="M33" i="13" s="1"/>
  <c r="M34" i="13" s="1"/>
  <c r="M35" i="13" s="1"/>
  <c r="M36" i="13" s="1"/>
  <c r="I18" i="13"/>
  <c r="I19" i="13" s="1"/>
  <c r="I20" i="13" s="1"/>
  <c r="I21" i="13" s="1"/>
  <c r="I22" i="13" s="1"/>
  <c r="I24" i="13" s="1"/>
  <c r="I25" i="13" s="1"/>
  <c r="I26" i="13" s="1"/>
  <c r="I27" i="13" s="1"/>
  <c r="I28" i="13" s="1"/>
  <c r="I29" i="13" s="1"/>
  <c r="I30" i="13" s="1"/>
  <c r="I31" i="13" s="1"/>
  <c r="I32" i="13" s="1"/>
  <c r="I33" i="13" s="1"/>
  <c r="I34" i="13" s="1"/>
  <c r="I35" i="13" s="1"/>
  <c r="I36" i="13" s="1"/>
  <c r="J16" i="13"/>
  <c r="J17" i="13" s="1"/>
  <c r="J18" i="13" s="1"/>
  <c r="J19" i="13" s="1"/>
  <c r="J20" i="13" s="1"/>
  <c r="J21" i="13" s="1"/>
  <c r="J27" i="13" s="1"/>
  <c r="J28" i="13" s="1"/>
  <c r="J29" i="13" s="1"/>
  <c r="J30" i="13" s="1"/>
  <c r="J31" i="13" s="1"/>
  <c r="J32" i="13" s="1"/>
  <c r="J33" i="13" s="1"/>
  <c r="J34" i="13" s="1"/>
  <c r="J35" i="13" s="1"/>
  <c r="J36" i="13" s="1"/>
  <c r="J26" i="27"/>
  <c r="J27" i="27" s="1"/>
  <c r="J28" i="27" s="1"/>
  <c r="J29" i="27" s="1"/>
  <c r="J30" i="27" s="1"/>
  <c r="J31" i="27" s="1"/>
  <c r="J33" i="27" s="1"/>
  <c r="J34" i="27" s="1"/>
  <c r="J38" i="27" s="1"/>
  <c r="J39" i="27" s="1"/>
  <c r="J40" i="27" s="1"/>
  <c r="J41" i="27" s="1"/>
  <c r="J42" i="27" s="1"/>
  <c r="P26" i="27"/>
  <c r="P27" i="27" s="1"/>
  <c r="P28" i="27" s="1"/>
  <c r="P29" i="27" s="1"/>
  <c r="P30" i="27" s="1"/>
  <c r="P31" i="27" s="1"/>
  <c r="P33" i="27" s="1"/>
  <c r="P34" i="27" s="1"/>
  <c r="P35" i="27" s="1"/>
  <c r="P36" i="27" s="1"/>
  <c r="P37" i="27" s="1"/>
  <c r="P38" i="27" s="1"/>
  <c r="P39" i="27" s="1"/>
  <c r="P40" i="27" s="1"/>
  <c r="P41" i="27" s="1"/>
  <c r="P42" i="27" s="1"/>
  <c r="H37" i="13"/>
  <c r="H38" i="13" s="1"/>
  <c r="H39" i="13" s="1"/>
  <c r="M26" i="27"/>
  <c r="M41" i="27" s="1"/>
  <c r="M42" i="27" s="1"/>
  <c r="Z14" i="27"/>
  <c r="Z15" i="27" s="1"/>
  <c r="Z16" i="27" s="1"/>
  <c r="Z17" i="27" s="1"/>
  <c r="Z18" i="27" s="1"/>
  <c r="Z19" i="27" s="1"/>
  <c r="Z20" i="27" s="1"/>
  <c r="Z21" i="27" s="1"/>
  <c r="Z22" i="27" s="1"/>
  <c r="Z23" i="27" s="1"/>
  <c r="Z24" i="27" s="1"/>
  <c r="Z25" i="27" s="1"/>
  <c r="Z26" i="27" s="1"/>
  <c r="Z27" i="27" s="1"/>
  <c r="Z28" i="27" s="1"/>
  <c r="Z29" i="27" s="1"/>
  <c r="Z30" i="27" s="1"/>
  <c r="Z31" i="27" s="1"/>
  <c r="Z33" i="27" s="1"/>
  <c r="Z34" i="27" s="1"/>
  <c r="Z38" i="27" s="1"/>
  <c r="Z39" i="27" s="1"/>
  <c r="Z40" i="27" s="1"/>
  <c r="Z41" i="27" s="1"/>
  <c r="Z42" i="27" s="1"/>
  <c r="O14" i="27"/>
  <c r="O15" i="27" s="1"/>
  <c r="O16" i="27" s="1"/>
  <c r="O17" i="27" s="1"/>
  <c r="O18" i="27" s="1"/>
  <c r="O19" i="27" s="1"/>
  <c r="O20" i="27" s="1"/>
  <c r="O21" i="27" s="1"/>
  <c r="O22" i="27" s="1"/>
  <c r="O23" i="27" s="1"/>
  <c r="O24" i="27" s="1"/>
  <c r="O25" i="27" s="1"/>
  <c r="O26" i="27" s="1"/>
  <c r="O27" i="27" s="1"/>
  <c r="O28" i="27" s="1"/>
  <c r="O29" i="27" s="1"/>
  <c r="O30" i="27" s="1"/>
  <c r="O31" i="27" s="1"/>
  <c r="O33" i="27" s="1"/>
  <c r="O34" i="27" s="1"/>
  <c r="O38" i="27" s="1"/>
  <c r="O39" i="27" s="1"/>
  <c r="O40" i="27" s="1"/>
  <c r="O41" i="27" s="1"/>
  <c r="O42" i="27" s="1"/>
  <c r="K44" i="3" l="1"/>
  <c r="K45" i="3" s="1"/>
  <c r="K46" i="3" s="1"/>
  <c r="K47" i="3" s="1"/>
  <c r="K48" i="3" s="1"/>
  <c r="K49" i="3" s="1"/>
  <c r="K50" i="3" s="1"/>
  <c r="K51" i="3" s="1"/>
  <c r="K52" i="3" s="1"/>
  <c r="W67" i="7"/>
  <c r="W68" i="7" s="1"/>
  <c r="W69" i="7" s="1"/>
  <c r="W70" i="7" s="1"/>
  <c r="W72" i="7" s="1"/>
  <c r="W73" i="7" s="1"/>
  <c r="W74" i="7" s="1"/>
  <c r="W75" i="7" s="1"/>
  <c r="W76" i="7" s="1"/>
  <c r="W77" i="7" s="1"/>
  <c r="W78" i="7" s="1"/>
  <c r="W79" i="7" s="1"/>
  <c r="W80" i="7" s="1"/>
  <c r="W81" i="7" s="1"/>
  <c r="V67" i="7"/>
  <c r="V68" i="7" s="1"/>
  <c r="V69" i="7" s="1"/>
  <c r="V70" i="7" s="1"/>
  <c r="V72" i="7" s="1"/>
  <c r="V73" i="7" s="1"/>
  <c r="V74" i="7" s="1"/>
  <c r="V75" i="7" s="1"/>
  <c r="V76" i="7" s="1"/>
  <c r="V77" i="7" s="1"/>
  <c r="V78" i="7" s="1"/>
  <c r="V79" i="7" s="1"/>
  <c r="V80" i="7" s="1"/>
  <c r="V81" i="7" s="1"/>
  <c r="R35" i="7"/>
  <c r="R36" i="7" s="1"/>
  <c r="R37" i="7" s="1"/>
  <c r="R38" i="7" s="1"/>
  <c r="R39" i="7" s="1"/>
  <c r="R40" i="7" s="1"/>
  <c r="R41" i="7" s="1"/>
  <c r="R42" i="7" s="1"/>
  <c r="R43" i="7" s="1"/>
  <c r="R44" i="7" s="1"/>
  <c r="R45" i="7" s="1"/>
  <c r="S67" i="7"/>
  <c r="S68" i="7" s="1"/>
  <c r="S69" i="7" s="1"/>
  <c r="S70" i="7" s="1"/>
  <c r="S72" i="7" s="1"/>
  <c r="S73" i="7" s="1"/>
  <c r="S74" i="7" s="1"/>
  <c r="S75" i="7" s="1"/>
  <c r="S76" i="7" s="1"/>
  <c r="S77" i="7" s="1"/>
  <c r="S78" i="7" s="1"/>
  <c r="S79" i="7" s="1"/>
  <c r="S80" i="7" s="1"/>
  <c r="S81" i="7" s="1"/>
  <c r="S82" i="7" s="1"/>
  <c r="S83" i="7" s="1"/>
  <c r="S84" i="7" s="1"/>
  <c r="S85" i="7" s="1"/>
  <c r="S86" i="7" s="1"/>
  <c r="S87" i="7" s="1"/>
  <c r="S89" i="7" s="1"/>
  <c r="S90" i="7" s="1"/>
  <c r="S91" i="7" s="1"/>
  <c r="S92" i="7" s="1"/>
  <c r="S93" i="7" s="1"/>
  <c r="L30" i="14"/>
  <c r="L31" i="14" s="1"/>
  <c r="L32" i="14" s="1"/>
  <c r="L33" i="14" s="1"/>
  <c r="L34" i="14" s="1"/>
  <c r="L36" i="14" s="1"/>
  <c r="L37" i="14" s="1"/>
  <c r="L38" i="14" s="1"/>
  <c r="L39" i="14" s="1"/>
  <c r="L40" i="14" s="1"/>
  <c r="L41" i="14" s="1"/>
  <c r="G9" i="6"/>
  <c r="G41" i="6"/>
  <c r="G42" i="6" s="1"/>
  <c r="G43" i="6" s="1"/>
  <c r="G44" i="6" s="1"/>
  <c r="G45" i="6" s="1"/>
  <c r="G46" i="6" s="1"/>
  <c r="G47" i="6" s="1"/>
  <c r="G48" i="6" s="1"/>
  <c r="G49" i="6" s="1"/>
  <c r="G50" i="6" s="1"/>
  <c r="G51" i="6" s="1"/>
  <c r="G52" i="6" s="1"/>
  <c r="G53" i="6" s="1"/>
  <c r="G54" i="6" s="1"/>
  <c r="J41" i="6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9" i="6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7" i="6" s="1"/>
  <c r="E41" i="6"/>
  <c r="E42" i="6" s="1"/>
  <c r="E43" i="6" s="1"/>
  <c r="E44" i="6" s="1"/>
  <c r="E45" i="6" s="1"/>
  <c r="E46" i="6" s="1"/>
  <c r="E47" i="6" s="1"/>
  <c r="E48" i="6" s="1"/>
  <c r="E49" i="6" s="1"/>
  <c r="E50" i="6" s="1"/>
  <c r="E51" i="6" s="1"/>
  <c r="E52" i="6" s="1"/>
  <c r="E53" i="6" s="1"/>
  <c r="E54" i="6" s="1"/>
  <c r="E9" i="6"/>
  <c r="E10" i="6" s="1"/>
  <c r="E11" i="6" s="1"/>
  <c r="E12" i="6" s="1"/>
  <c r="E13" i="6" s="1"/>
  <c r="E14" i="6" s="1"/>
  <c r="E15" i="6" s="1"/>
  <c r="E16" i="6" s="1"/>
  <c r="E17" i="6" s="1"/>
  <c r="E18" i="6" s="1"/>
  <c r="E19" i="6" s="1"/>
  <c r="E20" i="6" s="1"/>
  <c r="E21" i="6" s="1"/>
  <c r="E27" i="6" s="1"/>
  <c r="I41" i="6"/>
  <c r="I42" i="6" s="1"/>
  <c r="I43" i="6" s="1"/>
  <c r="I44" i="6" s="1"/>
  <c r="I45" i="6" s="1"/>
  <c r="I46" i="6" s="1"/>
  <c r="H41" i="6"/>
  <c r="H42" i="6" s="1"/>
  <c r="I9" i="6"/>
  <c r="I10" i="6" s="1"/>
  <c r="I11" i="6" s="1"/>
  <c r="I12" i="6" s="1"/>
  <c r="I13" i="6" s="1"/>
  <c r="I14" i="6" s="1"/>
  <c r="I15" i="6" s="1"/>
  <c r="I16" i="6" s="1"/>
  <c r="I17" i="6" s="1"/>
  <c r="I18" i="6" s="1"/>
  <c r="I19" i="6" s="1"/>
  <c r="I20" i="6" s="1"/>
  <c r="I22" i="6" s="1"/>
  <c r="I23" i="6" s="1"/>
  <c r="I24" i="6" s="1"/>
  <c r="H9" i="6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2" i="6" s="1"/>
  <c r="H23" i="6" s="1"/>
  <c r="H24" i="6" s="1"/>
  <c r="H25" i="6" s="1"/>
  <c r="H26" i="6" s="1"/>
  <c r="H27" i="6" s="1"/>
  <c r="F36" i="6"/>
  <c r="F37" i="6" s="1"/>
  <c r="F38" i="6" s="1"/>
  <c r="F39" i="6" s="1"/>
  <c r="F40" i="6" s="1"/>
  <c r="F42" i="6" s="1"/>
  <c r="F9" i="6"/>
  <c r="R46" i="7" l="1"/>
  <c r="R47" i="7" s="1"/>
  <c r="R49" i="7" s="1"/>
  <c r="R50" i="7" s="1"/>
  <c r="R51" i="7" s="1"/>
  <c r="R52" i="7" s="1"/>
  <c r="R53" i="7" s="1"/>
  <c r="W82" i="7"/>
  <c r="V82" i="7"/>
  <c r="V83" i="7" s="1"/>
  <c r="V84" i="7" s="1"/>
  <c r="V85" i="7" s="1"/>
  <c r="V86" i="7" s="1"/>
  <c r="V87" i="7" s="1"/>
  <c r="I25" i="6"/>
  <c r="I26" i="6" s="1"/>
  <c r="I27" i="6" s="1"/>
  <c r="W83" i="7" l="1"/>
  <c r="W84" i="7" s="1"/>
  <c r="W85" i="7" s="1"/>
  <c r="W86" i="7" s="1"/>
  <c r="W87" i="7" s="1"/>
  <c r="W88" i="7" s="1"/>
  <c r="V88" i="7"/>
  <c r="R93" i="7"/>
  <c r="R94" i="7" s="1"/>
  <c r="R95" i="7" s="1"/>
  <c r="R96" i="7" s="1"/>
  <c r="R97" i="7" s="1"/>
  <c r="R98" i="7" s="1"/>
  <c r="R99" i="7" s="1"/>
  <c r="R100" i="7" s="1"/>
  <c r="R101" i="7" s="1"/>
  <c r="R102" i="7" s="1"/>
  <c r="R103" i="7" s="1"/>
  <c r="R104" i="7" s="1"/>
  <c r="R105" i="7" s="1"/>
  <c r="R106" i="7" s="1"/>
  <c r="R107" i="7" s="1"/>
  <c r="R108" i="7" s="1"/>
  <c r="R109" i="7" s="1"/>
  <c r="R110" i="7" s="1"/>
  <c r="R111" i="7" s="1"/>
  <c r="Q67" i="7"/>
  <c r="Q68" i="7" s="1"/>
  <c r="Q69" i="7" s="1"/>
  <c r="Q70" i="7" s="1"/>
  <c r="Q72" i="7" s="1"/>
  <c r="Q73" i="7" s="1"/>
  <c r="Q74" i="7" s="1"/>
  <c r="Q75" i="7" s="1"/>
  <c r="Q76" i="7" s="1"/>
  <c r="Q77" i="7" s="1"/>
  <c r="Q78" i="7" s="1"/>
  <c r="Q79" i="7" s="1"/>
  <c r="Q80" i="7" s="1"/>
  <c r="Q81" i="7" s="1"/>
  <c r="Q82" i="7" s="1"/>
  <c r="Q83" i="7" s="1"/>
  <c r="Q84" i="7" s="1"/>
  <c r="Q85" i="7" s="1"/>
  <c r="Q86" i="7" s="1"/>
  <c r="Q87" i="7" s="1"/>
  <c r="Q89" i="7" s="1"/>
  <c r="Q90" i="7" s="1"/>
  <c r="Q91" i="7" s="1"/>
  <c r="Q92" i="7" s="1"/>
  <c r="Q93" i="7" s="1"/>
  <c r="P67" i="7"/>
  <c r="P68" i="7" s="1"/>
  <c r="P69" i="7" s="1"/>
  <c r="P70" i="7" s="1"/>
  <c r="P72" i="7" s="1"/>
  <c r="P73" i="7" s="1"/>
  <c r="P74" i="7" s="1"/>
  <c r="P75" i="7" s="1"/>
  <c r="P76" i="7" s="1"/>
  <c r="P77" i="7" s="1"/>
  <c r="P78" i="7" s="1"/>
  <c r="P79" i="7" s="1"/>
  <c r="P80" i="7" s="1"/>
  <c r="P81" i="7" s="1"/>
  <c r="P82" i="7" s="1"/>
  <c r="P83" i="7" s="1"/>
  <c r="P84" i="7" s="1"/>
  <c r="P85" i="7" s="1"/>
  <c r="P86" i="7" s="1"/>
  <c r="P87" i="7" s="1"/>
  <c r="P89" i="7" s="1"/>
  <c r="P90" i="7" s="1"/>
  <c r="P91" i="7" s="1"/>
  <c r="P92" i="7" s="1"/>
  <c r="P93" i="7" s="1"/>
  <c r="P94" i="7" s="1"/>
  <c r="P95" i="7" s="1"/>
  <c r="P96" i="7" s="1"/>
  <c r="P97" i="7" s="1"/>
  <c r="P98" i="7" s="1"/>
  <c r="P99" i="7" s="1"/>
  <c r="P100" i="7" s="1"/>
  <c r="P101" i="7" s="1"/>
  <c r="P102" i="7" s="1"/>
  <c r="P103" i="7" s="1"/>
  <c r="P104" i="7" s="1"/>
  <c r="P105" i="7" s="1"/>
  <c r="P106" i="7" s="1"/>
  <c r="P107" i="7" s="1"/>
  <c r="P108" i="7" s="1"/>
  <c r="P109" i="7" s="1"/>
  <c r="P110" i="7" s="1"/>
  <c r="P111" i="7" s="1"/>
  <c r="N67" i="7"/>
  <c r="N68" i="7" s="1"/>
  <c r="N69" i="7" s="1"/>
  <c r="N70" i="7" s="1"/>
  <c r="N72" i="7" s="1"/>
  <c r="N73" i="7" s="1"/>
  <c r="N74" i="7" s="1"/>
  <c r="N75" i="7" s="1"/>
  <c r="N76" i="7" s="1"/>
  <c r="N77" i="7" s="1"/>
  <c r="N78" i="7" s="1"/>
  <c r="N79" i="7" s="1"/>
  <c r="N80" i="7" s="1"/>
  <c r="N81" i="7" s="1"/>
  <c r="N82" i="7" s="1"/>
  <c r="N83" i="7" s="1"/>
  <c r="N84" i="7" s="1"/>
  <c r="N85" i="7" s="1"/>
  <c r="N86" i="7" s="1"/>
  <c r="N87" i="7" s="1"/>
  <c r="N89" i="7" s="1"/>
  <c r="N90" i="7" s="1"/>
  <c r="N91" i="7" s="1"/>
  <c r="N92" i="7" s="1"/>
  <c r="N93" i="7" s="1"/>
  <c r="N94" i="7" s="1"/>
  <c r="N95" i="7" s="1"/>
  <c r="N96" i="7" s="1"/>
  <c r="N97" i="7" s="1"/>
  <c r="N98" i="7" s="1"/>
  <c r="N99" i="7" s="1"/>
  <c r="N100" i="7" s="1"/>
  <c r="N101" i="7" s="1"/>
  <c r="N102" i="7" s="1"/>
  <c r="N103" i="7" s="1"/>
  <c r="N104" i="7" s="1"/>
  <c r="N105" i="7" s="1"/>
  <c r="N106" i="7" s="1"/>
  <c r="N107" i="7" s="1"/>
  <c r="N108" i="7" s="1"/>
  <c r="N109" i="7" s="1"/>
  <c r="N110" i="7" s="1"/>
  <c r="N111" i="7" s="1"/>
  <c r="M67" i="7"/>
  <c r="M68" i="7" s="1"/>
  <c r="M69" i="7" s="1"/>
  <c r="M70" i="7" s="1"/>
  <c r="M72" i="7" s="1"/>
  <c r="M73" i="7" s="1"/>
  <c r="M74" i="7" s="1"/>
  <c r="M75" i="7" s="1"/>
  <c r="M76" i="7" s="1"/>
  <c r="M77" i="7" s="1"/>
  <c r="M78" i="7" s="1"/>
  <c r="M79" i="7" s="1"/>
  <c r="M80" i="7" s="1"/>
  <c r="M81" i="7" s="1"/>
  <c r="M82" i="7" s="1"/>
  <c r="M83" i="7" s="1"/>
  <c r="M84" i="7" s="1"/>
  <c r="M85" i="7" s="1"/>
  <c r="M86" i="7" s="1"/>
  <c r="M87" i="7" s="1"/>
  <c r="M89" i="7" s="1"/>
  <c r="M90" i="7" s="1"/>
  <c r="M91" i="7" s="1"/>
  <c r="M92" i="7" s="1"/>
  <c r="M93" i="7" s="1"/>
  <c r="M94" i="7" s="1"/>
  <c r="M95" i="7" s="1"/>
  <c r="M96" i="7" s="1"/>
  <c r="M97" i="7" s="1"/>
  <c r="M98" i="7" s="1"/>
  <c r="M99" i="7" s="1"/>
  <c r="M100" i="7" s="1"/>
  <c r="M101" i="7" s="1"/>
  <c r="M102" i="7" s="1"/>
  <c r="M103" i="7" s="1"/>
  <c r="M104" i="7" s="1"/>
  <c r="M105" i="7" s="1"/>
  <c r="M106" i="7" s="1"/>
  <c r="M107" i="7" s="1"/>
  <c r="M108" i="7" s="1"/>
  <c r="M109" i="7" s="1"/>
  <c r="M110" i="7" s="1"/>
  <c r="M111" i="7" s="1"/>
  <c r="L67" i="7"/>
  <c r="L68" i="7" s="1"/>
  <c r="L69" i="7" s="1"/>
  <c r="L70" i="7" s="1"/>
  <c r="L72" i="7" s="1"/>
  <c r="L73" i="7" s="1"/>
  <c r="L74" i="7" s="1"/>
  <c r="L75" i="7" s="1"/>
  <c r="L76" i="7" s="1"/>
  <c r="L77" i="7" s="1"/>
  <c r="L78" i="7" s="1"/>
  <c r="L79" i="7" s="1"/>
  <c r="L80" i="7" s="1"/>
  <c r="L81" i="7" s="1"/>
  <c r="L82" i="7" s="1"/>
  <c r="L83" i="7" s="1"/>
  <c r="L84" i="7" s="1"/>
  <c r="L85" i="7" s="1"/>
  <c r="L86" i="7" s="1"/>
  <c r="L87" i="7" s="1"/>
  <c r="L89" i="7" s="1"/>
  <c r="L90" i="7" s="1"/>
  <c r="L91" i="7" s="1"/>
  <c r="L92" i="7" s="1"/>
  <c r="L93" i="7" s="1"/>
  <c r="K67" i="7"/>
  <c r="K68" i="7" s="1"/>
  <c r="K69" i="7" s="1"/>
  <c r="K70" i="7" s="1"/>
  <c r="K72" i="7" s="1"/>
  <c r="K73" i="7" s="1"/>
  <c r="K74" i="7" s="1"/>
  <c r="M44" i="3"/>
  <c r="M45" i="3" s="1"/>
  <c r="M46" i="3" s="1"/>
  <c r="M47" i="3" s="1"/>
  <c r="M48" i="3" s="1"/>
  <c r="M49" i="3" s="1"/>
  <c r="M50" i="3" s="1"/>
  <c r="M51" i="3" s="1"/>
  <c r="M52" i="3" s="1"/>
  <c r="M53" i="3" s="1"/>
  <c r="M54" i="3" s="1"/>
  <c r="M55" i="3" s="1"/>
  <c r="M56" i="3" s="1"/>
  <c r="M57" i="3" s="1"/>
  <c r="M58" i="3" s="1"/>
  <c r="M59" i="3" s="1"/>
  <c r="M60" i="3" s="1"/>
  <c r="M61" i="3" s="1"/>
  <c r="M62" i="3" s="1"/>
  <c r="M63" i="3" s="1"/>
  <c r="M65" i="3" s="1"/>
  <c r="M66" i="3" s="1"/>
  <c r="M67" i="3" s="1"/>
  <c r="M68" i="3" s="1"/>
  <c r="M69" i="3" s="1"/>
  <c r="Q44" i="3"/>
  <c r="Q45" i="3" s="1"/>
  <c r="Q46" i="3" s="1"/>
  <c r="Q47" i="3" s="1"/>
  <c r="Q48" i="3" s="1"/>
  <c r="Q49" i="3" s="1"/>
  <c r="Q50" i="3" s="1"/>
  <c r="Q51" i="3" s="1"/>
  <c r="Q52" i="3" s="1"/>
  <c r="Q53" i="3" s="1"/>
  <c r="Q54" i="3" s="1"/>
  <c r="Q55" i="3" s="1"/>
  <c r="Q56" i="3" s="1"/>
  <c r="Q57" i="3" s="1"/>
  <c r="Q58" i="3" s="1"/>
  <c r="Q59" i="3" s="1"/>
  <c r="Q60" i="3" s="1"/>
  <c r="Q61" i="3" s="1"/>
  <c r="Q62" i="3" s="1"/>
  <c r="Q63" i="3" s="1"/>
  <c r="Q65" i="3" s="1"/>
  <c r="Q66" i="3" s="1"/>
  <c r="Q67" i="3" s="1"/>
  <c r="Q68" i="3" s="1"/>
  <c r="Q69" i="3" s="1"/>
  <c r="T44" i="3"/>
  <c r="T45" i="3" s="1"/>
  <c r="T46" i="3" s="1"/>
  <c r="T47" i="3" s="1"/>
  <c r="T48" i="3" s="1"/>
  <c r="T49" i="3" s="1"/>
  <c r="T50" i="3" s="1"/>
  <c r="T51" i="3" s="1"/>
  <c r="T52" i="3" s="1"/>
  <c r="T53" i="3" s="1"/>
  <c r="T54" i="3" s="1"/>
  <c r="T55" i="3" s="1"/>
  <c r="T56" i="3" s="1"/>
  <c r="T57" i="3" s="1"/>
  <c r="T58" i="3" s="1"/>
  <c r="T59" i="3" s="1"/>
  <c r="T60" i="3" s="1"/>
  <c r="T61" i="3" s="1"/>
  <c r="T62" i="3" s="1"/>
  <c r="T63" i="3" s="1"/>
  <c r="T65" i="3" s="1"/>
  <c r="T66" i="3" s="1"/>
  <c r="T67" i="3" s="1"/>
  <c r="T68" i="3" s="1"/>
  <c r="T69" i="3" s="1"/>
  <c r="V44" i="3"/>
  <c r="X44" i="3"/>
  <c r="X45" i="3" s="1"/>
  <c r="X46" i="3" s="1"/>
  <c r="X47" i="3" s="1"/>
  <c r="X48" i="3" s="1"/>
  <c r="O63" i="3"/>
  <c r="O65" i="3" s="1"/>
  <c r="O66" i="3" s="1"/>
  <c r="O67" i="3" s="1"/>
  <c r="O68" i="3" s="1"/>
  <c r="O69" i="3" s="1"/>
  <c r="V45" i="3"/>
  <c r="V46" i="3" s="1"/>
  <c r="V47" i="3" s="1"/>
  <c r="V48" i="3" s="1"/>
  <c r="V49" i="3" s="1"/>
  <c r="V50" i="3" s="1"/>
  <c r="V51" i="3" s="1"/>
  <c r="V52" i="3" s="1"/>
  <c r="V53" i="3" s="1"/>
  <c r="V54" i="3" s="1"/>
  <c r="V55" i="3" s="1"/>
  <c r="V56" i="3" s="1"/>
  <c r="V57" i="3" s="1"/>
  <c r="V58" i="3" s="1"/>
  <c r="V59" i="3" s="1"/>
  <c r="V60" i="3" s="1"/>
  <c r="V61" i="3" s="1"/>
  <c r="V62" i="3" s="1"/>
  <c r="V63" i="3" s="1"/>
  <c r="V65" i="3" s="1"/>
  <c r="V66" i="3" s="1"/>
  <c r="V67" i="3" s="1"/>
  <c r="V68" i="3" s="1"/>
  <c r="V69" i="3" s="1"/>
  <c r="L63" i="3"/>
  <c r="L65" i="3" s="1"/>
  <c r="L66" i="3" s="1"/>
  <c r="L67" i="3" s="1"/>
  <c r="L68" i="3" s="1"/>
  <c r="L69" i="3" s="1"/>
  <c r="N63" i="3"/>
  <c r="N65" i="3" s="1"/>
  <c r="N66" i="3" s="1"/>
  <c r="N67" i="3" s="1"/>
  <c r="N68" i="3" s="1"/>
  <c r="N69" i="3" s="1"/>
  <c r="P63" i="3"/>
  <c r="P65" i="3" s="1"/>
  <c r="P66" i="3" s="1"/>
  <c r="P67" i="3" s="1"/>
  <c r="P68" i="3" s="1"/>
  <c r="P69" i="3" s="1"/>
  <c r="R63" i="3"/>
  <c r="R65" i="3" s="1"/>
  <c r="R66" i="3" s="1"/>
  <c r="R67" i="3" s="1"/>
  <c r="R68" i="3" s="1"/>
  <c r="R69" i="3" s="1"/>
  <c r="S63" i="3"/>
  <c r="S65" i="3" s="1"/>
  <c r="S66" i="3" s="1"/>
  <c r="S67" i="3" s="1"/>
  <c r="S68" i="3" s="1"/>
  <c r="S69" i="3" s="1"/>
  <c r="U63" i="3"/>
  <c r="U65" i="3" s="1"/>
  <c r="U66" i="3" s="1"/>
  <c r="U67" i="3" s="1"/>
  <c r="U68" i="3" s="1"/>
  <c r="U69" i="3" s="1"/>
  <c r="W63" i="3"/>
  <c r="W65" i="3" s="1"/>
  <c r="W66" i="3" s="1"/>
  <c r="W67" i="3" s="1"/>
  <c r="W68" i="3" s="1"/>
  <c r="W69" i="3" s="1"/>
  <c r="Y67" i="3"/>
  <c r="Y68" i="3" s="1"/>
  <c r="Y69" i="3" s="1"/>
  <c r="Z63" i="3"/>
  <c r="Z65" i="3" s="1"/>
  <c r="Z66" i="3" s="1"/>
  <c r="Z67" i="3" s="1"/>
  <c r="Z68" i="3" s="1"/>
  <c r="Z69" i="3" s="1"/>
  <c r="AA67" i="3"/>
  <c r="AA68" i="3" s="1"/>
  <c r="AA69" i="3" s="1"/>
  <c r="J63" i="3"/>
  <c r="J65" i="3"/>
  <c r="J66" i="3"/>
  <c r="J67" i="3" s="1"/>
  <c r="J68" i="3" s="1"/>
  <c r="J69" i="3" s="1"/>
  <c r="K53" i="3"/>
  <c r="K54" i="3" s="1"/>
  <c r="K55" i="3" s="1"/>
  <c r="K56" i="3" s="1"/>
  <c r="K57" i="3" s="1"/>
  <c r="K58" i="3" s="1"/>
  <c r="K59" i="3" s="1"/>
  <c r="K60" i="3" s="1"/>
  <c r="K61" i="3" s="1"/>
  <c r="K62" i="3" s="1"/>
  <c r="K63" i="3" s="1"/>
  <c r="K65" i="3" s="1"/>
  <c r="K66" i="3" s="1"/>
  <c r="K67" i="3" s="1"/>
  <c r="K68" i="3" s="1"/>
  <c r="K69" i="3" s="1"/>
  <c r="G31" i="25"/>
  <c r="G32" i="25" s="1"/>
  <c r="G33" i="25" s="1"/>
  <c r="G34" i="25" s="1"/>
  <c r="G35" i="25" s="1"/>
  <c r="G36" i="25" s="1"/>
  <c r="G37" i="25" s="1"/>
  <c r="G38" i="25" s="1"/>
  <c r="G39" i="25" s="1"/>
  <c r="G40" i="25" s="1"/>
  <c r="G41" i="25" s="1"/>
  <c r="H31" i="25"/>
  <c r="H32" i="25" s="1"/>
  <c r="H33" i="25" s="1"/>
  <c r="H34" i="25" s="1"/>
  <c r="H35" i="25" s="1"/>
  <c r="H36" i="25" s="1"/>
  <c r="H37" i="25" s="1"/>
  <c r="H38" i="25" s="1"/>
  <c r="H39" i="25" s="1"/>
  <c r="H40" i="25" s="1"/>
  <c r="H41" i="25" s="1"/>
  <c r="I31" i="25"/>
  <c r="I32" i="25" s="1"/>
  <c r="I33" i="25" s="1"/>
  <c r="I34" i="25" s="1"/>
  <c r="I35" i="25" s="1"/>
  <c r="I36" i="25" s="1"/>
  <c r="I37" i="25" s="1"/>
  <c r="I38" i="25" s="1"/>
  <c r="I39" i="25" s="1"/>
  <c r="I40" i="25" s="1"/>
  <c r="I41" i="25" s="1"/>
  <c r="J31" i="25"/>
  <c r="J32" i="25" s="1"/>
  <c r="J33" i="25" s="1"/>
  <c r="J34" i="25" s="1"/>
  <c r="J35" i="25" s="1"/>
  <c r="J36" i="25" s="1"/>
  <c r="J37" i="25" s="1"/>
  <c r="J38" i="25" s="1"/>
  <c r="J39" i="25" s="1"/>
  <c r="J40" i="25" s="1"/>
  <c r="J41" i="25" s="1"/>
  <c r="F14" i="25"/>
  <c r="F15" i="25" s="1"/>
  <c r="F16" i="25" s="1"/>
  <c r="F17" i="25" s="1"/>
  <c r="F18" i="25" s="1"/>
  <c r="F19" i="25" s="1"/>
  <c r="F20" i="25" s="1"/>
  <c r="G9" i="25"/>
  <c r="G10" i="25" s="1"/>
  <c r="G11" i="25" s="1"/>
  <c r="G12" i="25" s="1"/>
  <c r="G13" i="25" s="1"/>
  <c r="G14" i="25" s="1"/>
  <c r="G15" i="25" s="1"/>
  <c r="G16" i="25" s="1"/>
  <c r="G17" i="25" s="1"/>
  <c r="G18" i="25" s="1"/>
  <c r="G19" i="25" s="1"/>
  <c r="H9" i="25"/>
  <c r="H10" i="25" s="1"/>
  <c r="H11" i="25" s="1"/>
  <c r="H12" i="25" s="1"/>
  <c r="H13" i="25" s="1"/>
  <c r="H14" i="25" s="1"/>
  <c r="H15" i="25" s="1"/>
  <c r="H16" i="25" s="1"/>
  <c r="H17" i="25" s="1"/>
  <c r="H18" i="25" s="1"/>
  <c r="H19" i="25" s="1"/>
  <c r="I9" i="25"/>
  <c r="I10" i="25" s="1"/>
  <c r="I11" i="25" s="1"/>
  <c r="I12" i="25" s="1"/>
  <c r="I13" i="25" s="1"/>
  <c r="I14" i="25" s="1"/>
  <c r="I15" i="25" s="1"/>
  <c r="I16" i="25" s="1"/>
  <c r="I17" i="25" s="1"/>
  <c r="I18" i="25" s="1"/>
  <c r="J9" i="25"/>
  <c r="J10" i="25" s="1"/>
  <c r="J11" i="25" s="1"/>
  <c r="J12" i="25" s="1"/>
  <c r="J13" i="25" s="1"/>
  <c r="J14" i="25" s="1"/>
  <c r="J15" i="25" s="1"/>
  <c r="J16" i="25" s="1"/>
  <c r="J17" i="25" s="1"/>
  <c r="J18" i="25" s="1"/>
  <c r="S9" i="3"/>
  <c r="S10" i="3" s="1"/>
  <c r="S11" i="3" s="1"/>
  <c r="S12" i="3" s="1"/>
  <c r="S14" i="3" s="1"/>
  <c r="S15" i="3" s="1"/>
  <c r="S16" i="3" s="1"/>
  <c r="S17" i="3" s="1"/>
  <c r="S18" i="3" s="1"/>
  <c r="S19" i="3" s="1"/>
  <c r="S20" i="3" s="1"/>
  <c r="T9" i="3"/>
  <c r="T10" i="3" s="1"/>
  <c r="T11" i="3" s="1"/>
  <c r="T12" i="3" s="1"/>
  <c r="T13" i="3" s="1"/>
  <c r="T15" i="3" s="1"/>
  <c r="U9" i="3"/>
  <c r="U10" i="3" s="1"/>
  <c r="U11" i="3" s="1"/>
  <c r="U12" i="3" s="1"/>
  <c r="U13" i="3" s="1"/>
  <c r="U15" i="3" s="1"/>
  <c r="V9" i="3"/>
  <c r="V10" i="3" s="1"/>
  <c r="V11" i="3" s="1"/>
  <c r="V12" i="3" s="1"/>
  <c r="V14" i="3" s="1"/>
  <c r="V15" i="3" s="1"/>
  <c r="V16" i="3" s="1"/>
  <c r="V17" i="3" s="1"/>
  <c r="V18" i="3" s="1"/>
  <c r="V19" i="3" s="1"/>
  <c r="V20" i="3" s="1"/>
  <c r="V21" i="3" s="1"/>
  <c r="V22" i="3" s="1"/>
  <c r="V23" i="3" s="1"/>
  <c r="V24" i="3" s="1"/>
  <c r="V25" i="3" s="1"/>
  <c r="V26" i="3" s="1"/>
  <c r="V27" i="3" s="1"/>
  <c r="V28" i="3" s="1"/>
  <c r="V29" i="3" s="1"/>
  <c r="V30" i="3" s="1"/>
  <c r="V31" i="3" s="1"/>
  <c r="V32" i="3" s="1"/>
  <c r="V33" i="3" s="1"/>
  <c r="V34" i="3" s="1"/>
  <c r="W9" i="3"/>
  <c r="W10" i="3" s="1"/>
  <c r="W11" i="3" s="1"/>
  <c r="W12" i="3" s="1"/>
  <c r="W13" i="3" s="1"/>
  <c r="W15" i="3" s="1"/>
  <c r="X9" i="3"/>
  <c r="X10" i="3" s="1"/>
  <c r="X11" i="3" s="1"/>
  <c r="X12" i="3" s="1"/>
  <c r="X14" i="3" s="1"/>
  <c r="X15" i="3" s="1"/>
  <c r="X16" i="3" s="1"/>
  <c r="X17" i="3" s="1"/>
  <c r="X18" i="3" s="1"/>
  <c r="X19" i="3" s="1"/>
  <c r="X20" i="3" s="1"/>
  <c r="X21" i="3" s="1"/>
  <c r="X22" i="3" s="1"/>
  <c r="X23" i="3" s="1"/>
  <c r="X24" i="3" s="1"/>
  <c r="X25" i="3" s="1"/>
  <c r="X26" i="3" s="1"/>
  <c r="X27" i="3" s="1"/>
  <c r="X28" i="3" s="1"/>
  <c r="Y9" i="3"/>
  <c r="Y10" i="3" s="1"/>
  <c r="Y11" i="3" s="1"/>
  <c r="Y12" i="3" s="1"/>
  <c r="Y13" i="3" s="1"/>
  <c r="Y15" i="3" s="1"/>
  <c r="Z9" i="3"/>
  <c r="Z10" i="3" s="1"/>
  <c r="Z11" i="3" s="1"/>
  <c r="Z12" i="3" s="1"/>
  <c r="Z13" i="3" s="1"/>
  <c r="Z15" i="3" s="1"/>
  <c r="AA9" i="3"/>
  <c r="AA10" i="3" s="1"/>
  <c r="AA11" i="3" s="1"/>
  <c r="AA12" i="3" s="1"/>
  <c r="AA13" i="3" s="1"/>
  <c r="AA15" i="3" s="1"/>
  <c r="J9" i="3"/>
  <c r="J10" i="3" s="1"/>
  <c r="J11" i="3" s="1"/>
  <c r="J12" i="3" s="1"/>
  <c r="J14" i="3" s="1"/>
  <c r="J15" i="3" s="1"/>
  <c r="J16" i="3" s="1"/>
  <c r="J17" i="3" s="1"/>
  <c r="J18" i="3" s="1"/>
  <c r="J19" i="3" s="1"/>
  <c r="K9" i="3"/>
  <c r="K10" i="3" s="1"/>
  <c r="K11" i="3" s="1"/>
  <c r="L9" i="3"/>
  <c r="L10" i="3" s="1"/>
  <c r="L11" i="3" s="1"/>
  <c r="L12" i="3" s="1"/>
  <c r="L13" i="3" s="1"/>
  <c r="L15" i="3" s="1"/>
  <c r="M9" i="3"/>
  <c r="M10" i="3" s="1"/>
  <c r="M11" i="3" s="1"/>
  <c r="M12" i="3" s="1"/>
  <c r="M14" i="3" s="1"/>
  <c r="M15" i="3" s="1"/>
  <c r="M16" i="3" s="1"/>
  <c r="M17" i="3" s="1"/>
  <c r="M18" i="3" s="1"/>
  <c r="M19" i="3" s="1"/>
  <c r="M20" i="3" s="1"/>
  <c r="M21" i="3" s="1"/>
  <c r="M22" i="3" s="1"/>
  <c r="M23" i="3" s="1"/>
  <c r="M24" i="3" s="1"/>
  <c r="M25" i="3" s="1"/>
  <c r="M26" i="3" s="1"/>
  <c r="M27" i="3" s="1"/>
  <c r="M28" i="3" s="1"/>
  <c r="M29" i="3" s="1"/>
  <c r="M30" i="3" s="1"/>
  <c r="M31" i="3" s="1"/>
  <c r="M32" i="3" s="1"/>
  <c r="M33" i="3" s="1"/>
  <c r="M34" i="3" s="1"/>
  <c r="N9" i="3"/>
  <c r="N10" i="3" s="1"/>
  <c r="N11" i="3" s="1"/>
  <c r="N12" i="3" s="1"/>
  <c r="N13" i="3" s="1"/>
  <c r="N15" i="3" s="1"/>
  <c r="O9" i="3"/>
  <c r="O10" i="3" s="1"/>
  <c r="O11" i="3" s="1"/>
  <c r="O12" i="3" s="1"/>
  <c r="O13" i="3" s="1"/>
  <c r="O15" i="3" s="1"/>
  <c r="P9" i="3"/>
  <c r="P10" i="3" s="1"/>
  <c r="P11" i="3" s="1"/>
  <c r="P12" i="3" s="1"/>
  <c r="P13" i="3" s="1"/>
  <c r="P15" i="3" s="1"/>
  <c r="Q9" i="3"/>
  <c r="Q10" i="3" s="1"/>
  <c r="Q11" i="3" s="1"/>
  <c r="Q12" i="3" s="1"/>
  <c r="Q14" i="3" s="1"/>
  <c r="Q15" i="3" s="1"/>
  <c r="Q16" i="3" s="1"/>
  <c r="Q17" i="3" s="1"/>
  <c r="Q18" i="3" s="1"/>
  <c r="Q19" i="3" s="1"/>
  <c r="Q20" i="3" s="1"/>
  <c r="Q21" i="3" s="1"/>
  <c r="Q22" i="3" s="1"/>
  <c r="Q23" i="3" s="1"/>
  <c r="Q24" i="3" s="1"/>
  <c r="Q25" i="3" s="1"/>
  <c r="Q26" i="3" s="1"/>
  <c r="Q27" i="3" s="1"/>
  <c r="Q28" i="3" s="1"/>
  <c r="Q29" i="3" s="1"/>
  <c r="Q30" i="3" s="1"/>
  <c r="Q31" i="3" s="1"/>
  <c r="Q32" i="3" s="1"/>
  <c r="Q33" i="3" s="1"/>
  <c r="Q34" i="3" s="1"/>
  <c r="R9" i="3"/>
  <c r="R10" i="3" s="1"/>
  <c r="R11" i="3" s="1"/>
  <c r="R12" i="3" s="1"/>
  <c r="R13" i="3" s="1"/>
  <c r="R15" i="3" s="1"/>
  <c r="H44" i="3"/>
  <c r="H45" i="3" s="1"/>
  <c r="H46" i="3" s="1"/>
  <c r="H47" i="3" s="1"/>
  <c r="H48" i="3" s="1"/>
  <c r="H49" i="3" s="1"/>
  <c r="H50" i="3" s="1"/>
  <c r="I63" i="3"/>
  <c r="I65" i="3" s="1"/>
  <c r="I66" i="3"/>
  <c r="I67" i="3" s="1"/>
  <c r="I68" i="3" s="1"/>
  <c r="I69" i="3" s="1"/>
  <c r="H9" i="3"/>
  <c r="H10" i="3" s="1"/>
  <c r="H11" i="3" s="1"/>
  <c r="H12" i="3" s="1"/>
  <c r="H13" i="3" s="1"/>
  <c r="H15" i="3" s="1"/>
  <c r="I28" i="3"/>
  <c r="I29" i="3" s="1"/>
  <c r="I30" i="3" s="1"/>
  <c r="I31" i="3" s="1"/>
  <c r="I32" i="3" s="1"/>
  <c r="I33" i="3" s="1"/>
  <c r="I34" i="3" s="1"/>
  <c r="H9" i="23"/>
  <c r="G9" i="23"/>
  <c r="E9" i="23"/>
  <c r="J20" i="3" l="1"/>
  <c r="J21" i="3" s="1"/>
  <c r="J22" i="3" s="1"/>
  <c r="J23" i="3" s="1"/>
  <c r="J24" i="3" s="1"/>
  <c r="J25" i="3" s="1"/>
  <c r="J26" i="3" s="1"/>
  <c r="J27" i="3" s="1"/>
  <c r="J28" i="3" s="1"/>
  <c r="J29" i="3" s="1"/>
  <c r="J30" i="3" s="1"/>
  <c r="J31" i="3" s="1"/>
  <c r="J32" i="3" s="1"/>
  <c r="J33" i="3" s="1"/>
  <c r="J34" i="3" s="1"/>
  <c r="S21" i="3"/>
  <c r="S22" i="3" s="1"/>
  <c r="S23" i="3" s="1"/>
  <c r="S24" i="3" s="1"/>
  <c r="S25" i="3" s="1"/>
  <c r="S26" i="3" s="1"/>
  <c r="S27" i="3" s="1"/>
  <c r="S28" i="3" s="1"/>
  <c r="S29" i="3" s="1"/>
  <c r="S30" i="3" s="1"/>
  <c r="S31" i="3" s="1"/>
  <c r="S32" i="3" s="1"/>
  <c r="S33" i="3" s="1"/>
  <c r="S34" i="3" s="1"/>
  <c r="W91" i="7"/>
  <c r="W92" i="7" s="1"/>
  <c r="V91" i="7"/>
  <c r="V92" i="7" s="1"/>
  <c r="G93" i="7"/>
  <c r="G94" i="7" s="1"/>
  <c r="G95" i="7" s="1"/>
  <c r="G96" i="7" s="1"/>
  <c r="G97" i="7" s="1"/>
  <c r="G98" i="7" s="1"/>
  <c r="G99" i="7" s="1"/>
  <c r="G100" i="7" s="1"/>
  <c r="G101" i="7" s="1"/>
  <c r="G102" i="7" s="1"/>
  <c r="G103" i="7" s="1"/>
  <c r="G104" i="7" s="1"/>
  <c r="G105" i="7" s="1"/>
  <c r="G106" i="7" s="1"/>
  <c r="G107" i="7" s="1"/>
  <c r="G108" i="7" s="1"/>
  <c r="G109" i="7" s="1"/>
  <c r="G110" i="7" s="1"/>
  <c r="G111" i="7" s="1"/>
  <c r="J19" i="25"/>
  <c r="I19" i="25"/>
  <c r="V93" i="7" l="1"/>
  <c r="V94" i="7" s="1"/>
  <c r="V95" i="7" s="1"/>
  <c r="V96" i="7" s="1"/>
  <c r="V97" i="7" s="1"/>
  <c r="V98" i="7" s="1"/>
  <c r="V99" i="7" s="1"/>
  <c r="V100" i="7" s="1"/>
  <c r="V101" i="7" s="1"/>
  <c r="V102" i="7" s="1"/>
  <c r="V103" i="7" s="1"/>
  <c r="V104" i="7" s="1"/>
  <c r="V105" i="7" s="1"/>
  <c r="V106" i="7" s="1"/>
  <c r="V107" i="7" s="1"/>
  <c r="V108" i="7" s="1"/>
  <c r="V109" i="7" s="1"/>
  <c r="V110" i="7" s="1"/>
  <c r="V111" i="7" s="1"/>
  <c r="W93" i="7"/>
  <c r="W94" i="7" s="1"/>
  <c r="W95" i="7" s="1"/>
  <c r="W96" i="7" s="1"/>
  <c r="W97" i="7" s="1"/>
  <c r="W98" i="7" s="1"/>
  <c r="W99" i="7" s="1"/>
  <c r="W100" i="7" s="1"/>
  <c r="W101" i="7" s="1"/>
  <c r="W102" i="7" s="1"/>
  <c r="W103" i="7" s="1"/>
  <c r="W104" i="7" s="1"/>
  <c r="W105" i="7" s="1"/>
  <c r="W106" i="7" s="1"/>
  <c r="W107" i="7" s="1"/>
  <c r="W108" i="7" s="1"/>
  <c r="W109" i="7" s="1"/>
  <c r="W110" i="7" s="1"/>
  <c r="W111" i="7" s="1"/>
  <c r="F9" i="3"/>
  <c r="I12" i="23"/>
  <c r="I13" i="23" s="1"/>
  <c r="I14" i="23" s="1"/>
  <c r="I15" i="23" s="1"/>
  <c r="I16" i="23" s="1"/>
  <c r="I17" i="23" s="1"/>
  <c r="I18" i="23" s="1"/>
  <c r="I19" i="23" s="1"/>
  <c r="I20" i="23" s="1"/>
  <c r="I21" i="23" s="1"/>
  <c r="I22" i="23" s="1"/>
  <c r="I23" i="23" s="1"/>
  <c r="I24" i="23" s="1"/>
  <c r="I25" i="23" s="1"/>
  <c r="I26" i="23" s="1"/>
  <c r="F12" i="23"/>
  <c r="F13" i="23" s="1"/>
  <c r="F14" i="23" s="1"/>
  <c r="F15" i="23" s="1"/>
  <c r="F16" i="23" s="1"/>
  <c r="F17" i="23" s="1"/>
  <c r="F18" i="23" s="1"/>
  <c r="F19" i="23" s="1"/>
  <c r="F20" i="23" s="1"/>
  <c r="F21" i="23" s="1"/>
  <c r="F22" i="23" s="1"/>
  <c r="F23" i="23" s="1"/>
  <c r="F24" i="23" s="1"/>
  <c r="F25" i="23" s="1"/>
  <c r="F26" i="23" s="1"/>
  <c r="I35" i="23"/>
  <c r="I36" i="23" s="1"/>
  <c r="I37" i="23" s="1"/>
  <c r="I38" i="23" s="1"/>
  <c r="I39" i="23" s="1"/>
  <c r="I40" i="23" s="1"/>
  <c r="I41" i="23" s="1"/>
  <c r="I42" i="23" s="1"/>
  <c r="I43" i="23" s="1"/>
  <c r="I44" i="23" s="1"/>
  <c r="I45" i="23" s="1"/>
  <c r="I46" i="23" s="1"/>
  <c r="I47" i="23" s="1"/>
  <c r="I48" i="23" s="1"/>
  <c r="I49" i="23" s="1"/>
  <c r="H35" i="23"/>
  <c r="H36" i="23" s="1"/>
  <c r="H37" i="23" s="1"/>
  <c r="H38" i="23" s="1"/>
  <c r="H39" i="23" s="1"/>
  <c r="H40" i="23" s="1"/>
  <c r="H41" i="23" s="1"/>
  <c r="H42" i="23" s="1"/>
  <c r="H43" i="23" s="1"/>
  <c r="H44" i="23" s="1"/>
  <c r="H45" i="23" s="1"/>
  <c r="H46" i="23" s="1"/>
  <c r="H47" i="23" s="1"/>
  <c r="H48" i="23" s="1"/>
  <c r="H49" i="23" s="1"/>
  <c r="H50" i="23" s="1"/>
  <c r="H51" i="23" s="1"/>
  <c r="H52" i="23" s="1"/>
  <c r="F35" i="23"/>
  <c r="F36" i="23" s="1"/>
  <c r="F37" i="23" s="1"/>
  <c r="F38" i="23" s="1"/>
  <c r="F39" i="23" s="1"/>
  <c r="E35" i="23"/>
  <c r="E36" i="23" s="1"/>
  <c r="E37" i="23" s="1"/>
  <c r="E38" i="23" s="1"/>
  <c r="E39" i="23" s="1"/>
  <c r="D35" i="23"/>
  <c r="D36" i="23" s="1"/>
  <c r="D37" i="23" s="1"/>
  <c r="D38" i="23" s="1"/>
  <c r="D39" i="23" s="1"/>
  <c r="D9" i="24"/>
  <c r="D10" i="24" s="1"/>
  <c r="D11" i="24" s="1"/>
  <c r="D12" i="24" s="1"/>
  <c r="D13" i="24" s="1"/>
  <c r="D14" i="24" s="1"/>
  <c r="D15" i="24" s="1"/>
  <c r="D16" i="24" s="1"/>
  <c r="D17" i="24" s="1"/>
  <c r="H35" i="24"/>
  <c r="H36" i="24" s="1"/>
  <c r="H37" i="24" s="1"/>
  <c r="H38" i="24" s="1"/>
  <c r="H39" i="24" s="1"/>
  <c r="H40" i="24" s="1"/>
  <c r="H41" i="24" s="1"/>
  <c r="H42" i="24" s="1"/>
  <c r="H9" i="24"/>
  <c r="H10" i="24" s="1"/>
  <c r="H11" i="24" s="1"/>
  <c r="H12" i="24" s="1"/>
  <c r="H13" i="24" s="1"/>
  <c r="H14" i="24" s="1"/>
  <c r="H15" i="24" s="1"/>
  <c r="H16" i="24" s="1"/>
  <c r="H17" i="24" s="1"/>
  <c r="H18" i="24" s="1"/>
  <c r="H19" i="24" s="1"/>
  <c r="H20" i="24" s="1"/>
  <c r="H21" i="24" s="1"/>
  <c r="G9" i="24"/>
  <c r="G10" i="24" s="1"/>
  <c r="G11" i="24" s="1"/>
  <c r="G12" i="24" s="1"/>
  <c r="G13" i="24" s="1"/>
  <c r="G14" i="24" s="1"/>
  <c r="G15" i="24" s="1"/>
  <c r="G16" i="24" s="1"/>
  <c r="G17" i="24" s="1"/>
  <c r="G18" i="24" s="1"/>
  <c r="G19" i="24" s="1"/>
  <c r="G20" i="24" s="1"/>
  <c r="G21" i="24" s="1"/>
  <c r="G35" i="24"/>
  <c r="G36" i="24" s="1"/>
  <c r="G37" i="24" s="1"/>
  <c r="G38" i="24" s="1"/>
  <c r="G39" i="24" s="1"/>
  <c r="G40" i="24" s="1"/>
  <c r="G41" i="24" s="1"/>
  <c r="G42" i="24" s="1"/>
  <c r="G43" i="24" s="1"/>
  <c r="F35" i="24"/>
  <c r="F36" i="24" s="1"/>
  <c r="F37" i="24" s="1"/>
  <c r="F38" i="24" s="1"/>
  <c r="F39" i="24" s="1"/>
  <c r="F40" i="24" s="1"/>
  <c r="F41" i="24" s="1"/>
  <c r="F42" i="24" s="1"/>
  <c r="F43" i="24" s="1"/>
  <c r="E35" i="24"/>
  <c r="E36" i="24" s="1"/>
  <c r="E37" i="24" s="1"/>
  <c r="E38" i="24" s="1"/>
  <c r="E39" i="24" s="1"/>
  <c r="E40" i="24" s="1"/>
  <c r="D35" i="24"/>
  <c r="D36" i="24" s="1"/>
  <c r="D37" i="24" s="1"/>
  <c r="D38" i="24" s="1"/>
  <c r="D39" i="24" s="1"/>
  <c r="D40" i="24" s="1"/>
  <c r="F9" i="24"/>
  <c r="F10" i="24" s="1"/>
  <c r="F11" i="24" s="1"/>
  <c r="F12" i="24" s="1"/>
  <c r="F13" i="24" s="1"/>
  <c r="F14" i="24" s="1"/>
  <c r="F15" i="24" s="1"/>
  <c r="F16" i="24" s="1"/>
  <c r="F17" i="24" s="1"/>
  <c r="F18" i="24" s="1"/>
  <c r="F19" i="24" s="1"/>
  <c r="E9" i="24"/>
  <c r="E10" i="24" s="1"/>
  <c r="E11" i="24" s="1"/>
  <c r="E12" i="24" s="1"/>
  <c r="E13" i="24" s="1"/>
  <c r="E14" i="24" s="1"/>
  <c r="E15" i="24" s="1"/>
  <c r="E16" i="24" s="1"/>
  <c r="E17" i="24" s="1"/>
  <c r="E41" i="24" l="1"/>
  <c r="E42" i="24" s="1"/>
  <c r="E43" i="24" s="1"/>
  <c r="E44" i="24" s="1"/>
  <c r="E45" i="24" s="1"/>
  <c r="E46" i="24" s="1"/>
  <c r="E47" i="24" s="1"/>
  <c r="E48" i="24" s="1"/>
  <c r="E49" i="24" s="1"/>
  <c r="E50" i="24" s="1"/>
  <c r="E51" i="24" s="1"/>
  <c r="D41" i="24"/>
  <c r="D42" i="24" s="1"/>
  <c r="D43" i="24" s="1"/>
  <c r="D44" i="24" s="1"/>
  <c r="D45" i="24" s="1"/>
  <c r="D46" i="24" s="1"/>
  <c r="D47" i="24" s="1"/>
  <c r="D48" i="24" s="1"/>
  <c r="D49" i="24" s="1"/>
  <c r="D50" i="24" s="1"/>
  <c r="D51" i="24" s="1"/>
  <c r="H43" i="24"/>
  <c r="H44" i="24" s="1"/>
  <c r="H45" i="24" s="1"/>
  <c r="H46" i="24" s="1"/>
  <c r="H47" i="24" s="1"/>
  <c r="H48" i="24" s="1"/>
  <c r="H49" i="24" s="1"/>
  <c r="H50" i="24" s="1"/>
  <c r="H51" i="24" s="1"/>
  <c r="E18" i="24"/>
  <c r="E19" i="24" s="1"/>
  <c r="E20" i="24" s="1"/>
  <c r="E21" i="24" s="1"/>
  <c r="E22" i="24" s="1"/>
  <c r="E23" i="24" s="1"/>
  <c r="E24" i="24" s="1"/>
  <c r="E25" i="24" s="1"/>
  <c r="D18" i="24"/>
  <c r="D20" i="24" s="1"/>
  <c r="D21" i="24" s="1"/>
  <c r="D22" i="24" s="1"/>
  <c r="D23" i="24" s="1"/>
  <c r="D24" i="24" s="1"/>
  <c r="D25" i="24" s="1"/>
  <c r="F20" i="24"/>
  <c r="F21" i="24" s="1"/>
  <c r="F22" i="24" s="1"/>
  <c r="F23" i="24" s="1"/>
  <c r="F24" i="24" s="1"/>
  <c r="F25" i="24" s="1"/>
  <c r="G22" i="24"/>
  <c r="G23" i="24" s="1"/>
  <c r="G24" i="24" s="1"/>
  <c r="G25" i="24" s="1"/>
  <c r="H22" i="24"/>
  <c r="H23" i="24" s="1"/>
  <c r="H24" i="24" s="1"/>
  <c r="H25" i="24" s="1"/>
  <c r="F44" i="24"/>
  <c r="F45" i="24" s="1"/>
  <c r="F46" i="24" s="1"/>
  <c r="F47" i="24" s="1"/>
  <c r="F48" i="24" s="1"/>
  <c r="F49" i="24" s="1"/>
  <c r="F50" i="24" s="1"/>
  <c r="F51" i="24" s="1"/>
  <c r="G44" i="24"/>
  <c r="G45" i="24" s="1"/>
  <c r="G46" i="24" s="1"/>
  <c r="G47" i="24" s="1"/>
  <c r="G48" i="24" s="1"/>
  <c r="G49" i="24" s="1"/>
  <c r="G50" i="24" s="1"/>
  <c r="G51" i="24" s="1"/>
  <c r="F53" i="13" l="1"/>
  <c r="F54" i="13" s="1"/>
  <c r="F55" i="13" s="1"/>
  <c r="F56" i="13" s="1"/>
  <c r="F57" i="13" s="1"/>
  <c r="F58" i="13" s="1"/>
  <c r="F59" i="13" s="1"/>
  <c r="F60" i="13" s="1"/>
  <c r="F61" i="13" s="1"/>
  <c r="F67" i="13" s="1"/>
  <c r="F68" i="13" s="1"/>
  <c r="F69" i="13" s="1"/>
  <c r="F70" i="13" s="1"/>
  <c r="F71" i="13" s="1"/>
  <c r="F72" i="13" s="1"/>
  <c r="F73" i="13" s="1"/>
  <c r="F74" i="13" s="1"/>
  <c r="G30" i="14"/>
  <c r="G31" i="14" s="1"/>
  <c r="G32" i="14" s="1"/>
  <c r="G33" i="14" s="1"/>
  <c r="G34" i="14" s="1"/>
  <c r="G35" i="14" s="1"/>
  <c r="G36" i="14" s="1"/>
  <c r="G37" i="14" s="1"/>
  <c r="G38" i="14" s="1"/>
  <c r="G39" i="14" s="1"/>
  <c r="G40" i="14" s="1"/>
  <c r="G41" i="14" s="1"/>
  <c r="F36" i="14"/>
  <c r="F37" i="14" s="1"/>
  <c r="F38" i="14" s="1"/>
  <c r="F39" i="14" s="1"/>
  <c r="F40" i="14" s="1"/>
  <c r="F41" i="14" s="1"/>
  <c r="K36" i="14"/>
  <c r="K37" i="14" s="1"/>
  <c r="K38" i="14" s="1"/>
  <c r="K39" i="14" s="1"/>
  <c r="K40" i="14" s="1"/>
  <c r="K41" i="14" s="1"/>
  <c r="J30" i="14"/>
  <c r="J31" i="14" s="1"/>
  <c r="J32" i="14" s="1"/>
  <c r="J33" i="14" s="1"/>
  <c r="J34" i="14" s="1"/>
  <c r="J36" i="14" s="1"/>
  <c r="J37" i="14" s="1"/>
  <c r="J38" i="14" s="1"/>
  <c r="J39" i="14" s="1"/>
  <c r="J40" i="14" s="1"/>
  <c r="J41" i="14" s="1"/>
  <c r="I30" i="14"/>
  <c r="I31" i="14" s="1"/>
  <c r="I32" i="14" s="1"/>
  <c r="I33" i="14" s="1"/>
  <c r="I34" i="14" s="1"/>
  <c r="I36" i="14" s="1"/>
  <c r="I37" i="14" s="1"/>
  <c r="I38" i="14" s="1"/>
  <c r="I39" i="14" s="1"/>
  <c r="I40" i="14" s="1"/>
  <c r="I41" i="14" s="1"/>
  <c r="E30" i="14"/>
  <c r="E31" i="14" s="1"/>
  <c r="E32" i="14" s="1"/>
  <c r="E33" i="14" s="1"/>
  <c r="E34" i="14" s="1"/>
  <c r="E35" i="14" s="1"/>
  <c r="E36" i="14" s="1"/>
  <c r="E37" i="14" s="1"/>
  <c r="E38" i="14" s="1"/>
  <c r="E39" i="14" s="1"/>
  <c r="E40" i="14" s="1"/>
  <c r="E41" i="14" s="1"/>
  <c r="M30" i="7"/>
  <c r="M32" i="7" s="1"/>
  <c r="M33" i="7" s="1"/>
  <c r="M34" i="7" s="1"/>
  <c r="M35" i="7" s="1"/>
  <c r="M36" i="7" s="1"/>
  <c r="M37" i="7" s="1"/>
  <c r="M38" i="7" s="1"/>
  <c r="K30" i="7"/>
  <c r="K32" i="7" s="1"/>
  <c r="K33" i="7" s="1"/>
  <c r="K34" i="7" s="1"/>
  <c r="K35" i="7" s="1"/>
  <c r="K36" i="7" s="1"/>
  <c r="K37" i="7" s="1"/>
  <c r="K38" i="7" s="1"/>
  <c r="O34" i="7"/>
  <c r="O35" i="7" s="1"/>
  <c r="O36" i="7" s="1"/>
  <c r="O37" i="7" s="1"/>
  <c r="I36" i="7"/>
  <c r="I37" i="7" s="1"/>
  <c r="I38" i="7" s="1"/>
  <c r="E17" i="20"/>
  <c r="E18" i="20" s="1"/>
  <c r="E19" i="20" s="1"/>
  <c r="E20" i="20" s="1"/>
  <c r="E21" i="20" s="1"/>
  <c r="E22" i="20" s="1"/>
  <c r="E23" i="20" s="1"/>
  <c r="E24" i="20" s="1"/>
  <c r="E25" i="20" s="1"/>
  <c r="E26" i="20" s="1"/>
  <c r="E27" i="20" s="1"/>
  <c r="F40" i="23"/>
  <c r="F41" i="23" s="1"/>
  <c r="F42" i="23" s="1"/>
  <c r="F43" i="23" s="1"/>
  <c r="F44" i="23" s="1"/>
  <c r="F45" i="23" s="1"/>
  <c r="F46" i="23" s="1"/>
  <c r="F47" i="23" s="1"/>
  <c r="F48" i="23" s="1"/>
  <c r="F49" i="23" s="1"/>
  <c r="H10" i="23"/>
  <c r="H11" i="23" s="1"/>
  <c r="H12" i="23" s="1"/>
  <c r="H13" i="23" s="1"/>
  <c r="H14" i="23" s="1"/>
  <c r="H15" i="23" s="1"/>
  <c r="H16" i="23" s="1"/>
  <c r="H17" i="23" s="1"/>
  <c r="H18" i="23" s="1"/>
  <c r="H19" i="23" s="1"/>
  <c r="H20" i="23" s="1"/>
  <c r="H21" i="23" s="1"/>
  <c r="H22" i="23" s="1"/>
  <c r="H23" i="23" s="1"/>
  <c r="H24" i="23" s="1"/>
  <c r="H25" i="23" s="1"/>
  <c r="H26" i="23" s="1"/>
  <c r="G10" i="23"/>
  <c r="G11" i="23" s="1"/>
  <c r="G12" i="23" s="1"/>
  <c r="G13" i="23" s="1"/>
  <c r="G14" i="23" s="1"/>
  <c r="G15" i="23" s="1"/>
  <c r="G16" i="23" s="1"/>
  <c r="G17" i="23" s="1"/>
  <c r="G18" i="23" s="1"/>
  <c r="G19" i="23" s="1"/>
  <c r="G20" i="23" s="1"/>
  <c r="G21" i="23" s="1"/>
  <c r="G22" i="23" s="1"/>
  <c r="G23" i="23" s="1"/>
  <c r="G24" i="23" s="1"/>
  <c r="G25" i="23" s="1"/>
  <c r="G26" i="23" s="1"/>
  <c r="E10" i="23"/>
  <c r="E11" i="23" s="1"/>
  <c r="D12" i="23"/>
  <c r="D13" i="23" s="1"/>
  <c r="D14" i="23" s="1"/>
  <c r="D15" i="23" s="1"/>
  <c r="D16" i="23" s="1"/>
  <c r="D17" i="23" s="1"/>
  <c r="D38" i="20"/>
  <c r="D39" i="20" s="1"/>
  <c r="D40" i="20" s="1"/>
  <c r="D41" i="20" s="1"/>
  <c r="D42" i="20" s="1"/>
  <c r="D43" i="20" s="1"/>
  <c r="D44" i="20" s="1"/>
  <c r="D45" i="20" s="1"/>
  <c r="D46" i="20" s="1"/>
  <c r="I47" i="6"/>
  <c r="I48" i="6" s="1"/>
  <c r="I49" i="6" s="1"/>
  <c r="I50" i="6" s="1"/>
  <c r="I51" i="6" s="1"/>
  <c r="I52" i="6" s="1"/>
  <c r="I53" i="6" s="1"/>
  <c r="I54" i="6" s="1"/>
  <c r="H43" i="6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F43" i="6"/>
  <c r="F44" i="6" s="1"/>
  <c r="F45" i="6" s="1"/>
  <c r="F46" i="6" s="1"/>
  <c r="F47" i="6" s="1"/>
  <c r="F48" i="6" s="1"/>
  <c r="F49" i="6" s="1"/>
  <c r="F50" i="6" s="1"/>
  <c r="F51" i="6" s="1"/>
  <c r="F52" i="6" s="1"/>
  <c r="F53" i="6" s="1"/>
  <c r="F54" i="6" s="1"/>
  <c r="G10" i="6"/>
  <c r="G11" i="6" s="1"/>
  <c r="G12" i="6" s="1"/>
  <c r="G13" i="6" s="1"/>
  <c r="G14" i="6" s="1"/>
  <c r="G15" i="6" s="1"/>
  <c r="G16" i="6" s="1"/>
  <c r="G17" i="6" s="1"/>
  <c r="G18" i="6" s="1"/>
  <c r="G19" i="6" s="1"/>
  <c r="G20" i="6" s="1"/>
  <c r="G21" i="6" s="1"/>
  <c r="G27" i="6" s="1"/>
  <c r="F10" i="6"/>
  <c r="F11" i="6" s="1"/>
  <c r="F12" i="6" s="1"/>
  <c r="F13" i="6" s="1"/>
  <c r="F14" i="6" s="1"/>
  <c r="F15" i="6" s="1"/>
  <c r="F16" i="6" s="1"/>
  <c r="F17" i="6" s="1"/>
  <c r="F18" i="6" s="1"/>
  <c r="F19" i="6" s="1"/>
  <c r="F20" i="6" s="1"/>
  <c r="F21" i="6" s="1"/>
  <c r="F27" i="6" s="1"/>
  <c r="O65" i="7"/>
  <c r="O66" i="7" s="1"/>
  <c r="O67" i="7" s="1"/>
  <c r="O68" i="7" s="1"/>
  <c r="O69" i="7" s="1"/>
  <c r="O70" i="7" s="1"/>
  <c r="O72" i="7" s="1"/>
  <c r="O73" i="7" s="1"/>
  <c r="O74" i="7" s="1"/>
  <c r="O75" i="7" s="1"/>
  <c r="O76" i="7" s="1"/>
  <c r="O77" i="7" s="1"/>
  <c r="O78" i="7" s="1"/>
  <c r="O79" i="7" s="1"/>
  <c r="O80" i="7" s="1"/>
  <c r="O81" i="7" s="1"/>
  <c r="O82" i="7" s="1"/>
  <c r="O83" i="7" s="1"/>
  <c r="O84" i="7" s="1"/>
  <c r="O85" i="7" s="1"/>
  <c r="O86" i="7" s="1"/>
  <c r="O87" i="7" s="1"/>
  <c r="O89" i="7" s="1"/>
  <c r="O90" i="7" s="1"/>
  <c r="O91" i="7" s="1"/>
  <c r="O92" i="7" s="1"/>
  <c r="O93" i="7" s="1"/>
  <c r="O94" i="7" s="1"/>
  <c r="O95" i="7" s="1"/>
  <c r="O96" i="7" s="1"/>
  <c r="O97" i="7" s="1"/>
  <c r="O98" i="7" s="1"/>
  <c r="O99" i="7" s="1"/>
  <c r="O100" i="7" s="1"/>
  <c r="O101" i="7" s="1"/>
  <c r="O102" i="7" s="1"/>
  <c r="O103" i="7" s="1"/>
  <c r="O104" i="7" s="1"/>
  <c r="O105" i="7" s="1"/>
  <c r="O106" i="7" s="1"/>
  <c r="O107" i="7" s="1"/>
  <c r="O108" i="7" s="1"/>
  <c r="O109" i="7" s="1"/>
  <c r="O110" i="7" s="1"/>
  <c r="O111" i="7" s="1"/>
  <c r="F75" i="13" l="1"/>
  <c r="F76" i="13" s="1"/>
  <c r="F77" i="13" s="1"/>
  <c r="F78" i="13" s="1"/>
  <c r="F79" i="13" s="1"/>
  <c r="F80" i="13" s="1"/>
  <c r="D40" i="23"/>
  <c r="D41" i="23" s="1"/>
  <c r="D42" i="23" s="1"/>
  <c r="D43" i="23" s="1"/>
  <c r="D44" i="23" s="1"/>
  <c r="D45" i="23" s="1"/>
  <c r="D46" i="23" s="1"/>
  <c r="D47" i="23" s="1"/>
  <c r="D48" i="23" s="1"/>
  <c r="D49" i="23" s="1"/>
  <c r="E40" i="23"/>
  <c r="E41" i="23" s="1"/>
  <c r="E42" i="23" s="1"/>
  <c r="E43" i="23" s="1"/>
  <c r="E44" i="23" s="1"/>
  <c r="E45" i="23" s="1"/>
  <c r="E46" i="23" s="1"/>
  <c r="O38" i="7"/>
  <c r="O39" i="7" s="1"/>
  <c r="O40" i="7" s="1"/>
  <c r="O41" i="7" s="1"/>
  <c r="O42" i="7" s="1"/>
  <c r="O43" i="7" s="1"/>
  <c r="O44" i="7" s="1"/>
  <c r="O45" i="7" s="1"/>
  <c r="O46" i="7" s="1"/>
  <c r="P45" i="7"/>
  <c r="Q45" i="7"/>
  <c r="Q46" i="7" s="1"/>
  <c r="K39" i="7"/>
  <c r="K40" i="7" s="1"/>
  <c r="K41" i="7" s="1"/>
  <c r="K42" i="7" s="1"/>
  <c r="K43" i="7" s="1"/>
  <c r="K44" i="7" s="1"/>
  <c r="K45" i="7" s="1"/>
  <c r="M39" i="7"/>
  <c r="M40" i="7" s="1"/>
  <c r="M41" i="7" s="1"/>
  <c r="M42" i="7" s="1"/>
  <c r="M43" i="7" s="1"/>
  <c r="M44" i="7" s="1"/>
  <c r="M45" i="7" s="1"/>
  <c r="M46" i="7" s="1"/>
  <c r="G29" i="7"/>
  <c r="G30" i="7" s="1"/>
  <c r="G32" i="7" s="1"/>
  <c r="G33" i="7" s="1"/>
  <c r="G34" i="7" s="1"/>
  <c r="G35" i="7" s="1"/>
  <c r="G36" i="7" s="1"/>
  <c r="G37" i="7" s="1"/>
  <c r="H29" i="7"/>
  <c r="H30" i="7" s="1"/>
  <c r="H32" i="7" s="1"/>
  <c r="H33" i="7" s="1"/>
  <c r="H34" i="7" s="1"/>
  <c r="H35" i="7" s="1"/>
  <c r="H36" i="7" s="1"/>
  <c r="H37" i="7" s="1"/>
  <c r="D47" i="20"/>
  <c r="D18" i="23"/>
  <c r="D19" i="23" s="1"/>
  <c r="D20" i="23" s="1"/>
  <c r="D21" i="23" s="1"/>
  <c r="D22" i="23" s="1"/>
  <c r="D23" i="23" s="1"/>
  <c r="D24" i="23" s="1"/>
  <c r="D25" i="23" s="1"/>
  <c r="D26" i="23" s="1"/>
  <c r="G50" i="23"/>
  <c r="G51" i="23" s="1"/>
  <c r="G52" i="23" s="1"/>
  <c r="K46" i="7" l="1"/>
  <c r="K47" i="7" s="1"/>
  <c r="K49" i="7" s="1"/>
  <c r="K50" i="7" s="1"/>
  <c r="K51" i="7" s="1"/>
  <c r="K52" i="7" s="1"/>
  <c r="K53" i="7" s="1"/>
  <c r="P46" i="7"/>
  <c r="P47" i="7" s="1"/>
  <c r="P49" i="7" s="1"/>
  <c r="P50" i="7" s="1"/>
  <c r="P51" i="7" s="1"/>
  <c r="P52" i="7" s="1"/>
  <c r="P53" i="7" s="1"/>
  <c r="D48" i="20"/>
  <c r="D49" i="20" s="1"/>
  <c r="D50" i="20" s="1"/>
  <c r="D51" i="20" s="1"/>
  <c r="D52" i="20" s="1"/>
  <c r="D53" i="20" s="1"/>
  <c r="D54" i="20" s="1"/>
  <c r="D55" i="20" s="1"/>
  <c r="O47" i="7"/>
  <c r="O48" i="7" s="1"/>
  <c r="O49" i="7" s="1"/>
  <c r="O50" i="7" s="1"/>
  <c r="O51" i="7" s="1"/>
  <c r="O52" i="7" s="1"/>
  <c r="O53" i="7" s="1"/>
  <c r="Q47" i="7"/>
  <c r="Q49" i="7" s="1"/>
  <c r="Q50" i="7" s="1"/>
  <c r="Q51" i="7" s="1"/>
  <c r="Q52" i="7" s="1"/>
  <c r="Q53" i="7" s="1"/>
  <c r="M47" i="7"/>
  <c r="M48" i="7" s="1"/>
  <c r="M49" i="7" s="1"/>
  <c r="M50" i="7" s="1"/>
  <c r="M51" i="7" s="1"/>
  <c r="M52" i="7" s="1"/>
  <c r="M53" i="7" s="1"/>
  <c r="G38" i="7"/>
  <c r="G39" i="7" s="1"/>
  <c r="G40" i="7" s="1"/>
  <c r="G41" i="7" s="1"/>
  <c r="G42" i="7" s="1"/>
  <c r="G43" i="7" s="1"/>
  <c r="G44" i="7" s="1"/>
  <c r="G45" i="7" s="1"/>
  <c r="K75" i="7"/>
  <c r="K76" i="7" s="1"/>
  <c r="H38" i="7"/>
  <c r="H39" i="7" s="1"/>
  <c r="H40" i="7" s="1"/>
  <c r="H41" i="7" s="1"/>
  <c r="H42" i="7" s="1"/>
  <c r="H43" i="7" s="1"/>
  <c r="H44" i="7" s="1"/>
  <c r="H45" i="7" s="1"/>
  <c r="I39" i="7"/>
  <c r="I40" i="7" s="1"/>
  <c r="I41" i="7" s="1"/>
  <c r="I42" i="7" s="1"/>
  <c r="I43" i="7" s="1"/>
  <c r="I44" i="7" s="1"/>
  <c r="I45" i="7" s="1"/>
  <c r="I46" i="7" s="1"/>
  <c r="E47" i="23"/>
  <c r="E48" i="23" s="1"/>
  <c r="E49" i="23" s="1"/>
  <c r="E50" i="23" s="1"/>
  <c r="E51" i="23" s="1"/>
  <c r="E52" i="23" s="1"/>
  <c r="G80" i="18"/>
  <c r="H46" i="7" l="1"/>
  <c r="H47" i="7" s="1"/>
  <c r="H49" i="7" s="1"/>
  <c r="H50" i="7" s="1"/>
  <c r="H51" i="7" s="1"/>
  <c r="H52" i="7" s="1"/>
  <c r="H53" i="7" s="1"/>
  <c r="G46" i="7"/>
  <c r="G47" i="7" s="1"/>
  <c r="G49" i="7" s="1"/>
  <c r="G50" i="7" s="1"/>
  <c r="G51" i="7" s="1"/>
  <c r="G52" i="7" s="1"/>
  <c r="G53" i="7" s="1"/>
  <c r="G54" i="7" s="1"/>
  <c r="G55" i="7" s="1"/>
  <c r="I47" i="7"/>
  <c r="I49" i="7" s="1"/>
  <c r="I50" i="7" s="1"/>
  <c r="I51" i="7" s="1"/>
  <c r="I52" i="7" s="1"/>
  <c r="I53" i="7" s="1"/>
  <c r="K77" i="7"/>
  <c r="K78" i="7" s="1"/>
  <c r="K79" i="7" s="1"/>
  <c r="K80" i="7" s="1"/>
  <c r="K81" i="7" s="1"/>
  <c r="G50" i="3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5" i="3" s="1"/>
  <c r="G66" i="3" s="1"/>
  <c r="G67" i="3" s="1"/>
  <c r="G68" i="3" s="1"/>
  <c r="G69" i="3" s="1"/>
  <c r="F10" i="3"/>
  <c r="F11" i="3" s="1"/>
  <c r="F63" i="3"/>
  <c r="F65" i="3" s="1"/>
  <c r="F66" i="3" s="1"/>
  <c r="K82" i="7" l="1"/>
  <c r="K83" i="7" s="1"/>
  <c r="K84" i="7" s="1"/>
  <c r="K85" i="7" s="1"/>
  <c r="K86" i="7" s="1"/>
  <c r="K87" i="7" s="1"/>
  <c r="K89" i="7" s="1"/>
  <c r="K90" i="7" s="1"/>
  <c r="K91" i="7" s="1"/>
  <c r="K92" i="7" s="1"/>
  <c r="K93" i="7" s="1"/>
  <c r="K94" i="7" s="1"/>
  <c r="K95" i="7" s="1"/>
  <c r="K96" i="7" s="1"/>
  <c r="K97" i="7" s="1"/>
  <c r="K98" i="7" s="1"/>
  <c r="K99" i="7" s="1"/>
  <c r="K100" i="7" s="1"/>
  <c r="K101" i="7" s="1"/>
  <c r="K102" i="7" s="1"/>
  <c r="K103" i="7" s="1"/>
  <c r="K104" i="7" s="1"/>
  <c r="K105" i="7" s="1"/>
  <c r="K106" i="7" s="1"/>
  <c r="K107" i="7" s="1"/>
  <c r="K108" i="7" s="1"/>
  <c r="K109" i="7" s="1"/>
  <c r="K110" i="7" s="1"/>
  <c r="K111" i="7" s="1"/>
  <c r="F67" i="3"/>
  <c r="F68" i="3" s="1"/>
  <c r="F69" i="3" s="1"/>
</calcChain>
</file>

<file path=xl/sharedStrings.xml><?xml version="1.0" encoding="utf-8"?>
<sst xmlns="http://schemas.openxmlformats.org/spreadsheetml/2006/main" count="2456" uniqueCount="434">
  <si>
    <t>Pracovní dny</t>
  </si>
  <si>
    <t>Soboty, neděle a státní svátky</t>
  </si>
  <si>
    <t>číslo spoje</t>
  </si>
  <si>
    <t>jede v</t>
  </si>
  <si>
    <t>X</t>
  </si>
  <si>
    <t>6+</t>
  </si>
  <si>
    <t>km</t>
  </si>
  <si>
    <t>Tč</t>
  </si>
  <si>
    <t>specifické dny jízdy</t>
  </si>
  <si>
    <t>Pacov,,aut.nádr.</t>
  </si>
  <si>
    <t>Pacov,,škola</t>
  </si>
  <si>
    <t>Pacov,,strojírny</t>
  </si>
  <si>
    <t>Pacov,,žel.st.</t>
  </si>
  <si>
    <t>opačný směr</t>
  </si>
  <si>
    <t>Pacov,,škola Za branou sídl.</t>
  </si>
  <si>
    <t>Pacov,,Jetřichovská ul.křiž.</t>
  </si>
  <si>
    <t>|</t>
  </si>
  <si>
    <t>Bratřice,,rozc.</t>
  </si>
  <si>
    <t>Bratřice</t>
  </si>
  <si>
    <t>Salačova Lhota</t>
  </si>
  <si>
    <t>Mezilesí,,Karbanův mlýn</t>
  </si>
  <si>
    <t>Mezilesí</t>
  </si>
  <si>
    <t>Mezilesí,Zelená Ves</t>
  </si>
  <si>
    <t>Lukavec,,samota</t>
  </si>
  <si>
    <t>Lukavec,Týmova Ves,rozc.</t>
  </si>
  <si>
    <t>Lukavec,,záv.</t>
  </si>
  <si>
    <t>Lukavec</t>
  </si>
  <si>
    <t>&lt;</t>
  </si>
  <si>
    <t>Pacov,,Poláček</t>
  </si>
  <si>
    <t>Zhořec,rozc.Jetřichovec</t>
  </si>
  <si>
    <t>Zhořec,,Neckář</t>
  </si>
  <si>
    <t>Pacov,Jetřichovec,Hladov pila</t>
  </si>
  <si>
    <t>Pelhřimov,,aut.nádr.</t>
  </si>
  <si>
    <t>Pelhřimov,,nem.I</t>
  </si>
  <si>
    <t>Svépravice</t>
  </si>
  <si>
    <t>Svépravice,,rozc.k Brtné</t>
  </si>
  <si>
    <t>Sedlice</t>
  </si>
  <si>
    <t>Želiv,,rest.Na Želivce</t>
  </si>
  <si>
    <t>Želiv,Vitice,rozc.1.0</t>
  </si>
  <si>
    <t>Želiv,Vřesník,rozc.0.5</t>
  </si>
  <si>
    <t>Humpolec,Petrovice</t>
  </si>
  <si>
    <t>Jiřice,Močidla</t>
  </si>
  <si>
    <t>Jiřice,,rozc.1.5</t>
  </si>
  <si>
    <t>Humpolec,,strojírny</t>
  </si>
  <si>
    <t>Humpolec,,pošta</t>
  </si>
  <si>
    <t>Humpolec,,aut.nádr.</t>
  </si>
  <si>
    <t>2</t>
  </si>
  <si>
    <t>6</t>
  </si>
  <si>
    <t>8</t>
  </si>
  <si>
    <t>Humpolec,,poliklinika</t>
  </si>
  <si>
    <t>Humpolec,,zem.podnik</t>
  </si>
  <si>
    <t>Humpolec,Hněvkovice,I</t>
  </si>
  <si>
    <t>Humpolec,Hněvkovice,II</t>
  </si>
  <si>
    <t>Humpolec,Hněvkovice,háj.</t>
  </si>
  <si>
    <t>Humpolec,Kletečná,háj.Ptáček</t>
  </si>
  <si>
    <t>Humpolec,Kletečná,Smrdov</t>
  </si>
  <si>
    <t>Humpolec,Kletečná</t>
  </si>
  <si>
    <t>Humpolec,Kletečná,U křížku</t>
  </si>
  <si>
    <t>Sedlice,,koupaliště</t>
  </si>
  <si>
    <t>Sedlice,,Kordovsko</t>
  </si>
  <si>
    <t>Jiřice,,rozvodna</t>
  </si>
  <si>
    <t>Jiřice</t>
  </si>
  <si>
    <t>Jiřice,,Rokosky</t>
  </si>
  <si>
    <t>Humpolec,Lhotka</t>
  </si>
  <si>
    <t>Želiv,Lhotice,křiž.0.6</t>
  </si>
  <si>
    <t>Želiv,Miletín</t>
  </si>
  <si>
    <t>Senožaty,,Závodí</t>
  </si>
  <si>
    <t>Senožaty,Otavožaty,rozc.0.5</t>
  </si>
  <si>
    <t>Senožaty,Otavožaty,Okoun</t>
  </si>
  <si>
    <t>Senožaty,,ZŠ</t>
  </si>
  <si>
    <t>příjezd</t>
  </si>
  <si>
    <t>odjezd</t>
  </si>
  <si>
    <t>Křelovice,Jiřičky,st.sil.</t>
  </si>
  <si>
    <t>Arneštovice,,křiž.0.2</t>
  </si>
  <si>
    <t>Hořepník</t>
  </si>
  <si>
    <t>Hořepník,Březina</t>
  </si>
  <si>
    <t>Lesná</t>
  </si>
  <si>
    <t>Samšín,Přáslavice,rozc.1.5</t>
  </si>
  <si>
    <t>Samšín</t>
  </si>
  <si>
    <t>Pacov,Roučkovice,rozc.</t>
  </si>
  <si>
    <t>10</t>
  </si>
  <si>
    <t>Želiv,,klášter</t>
  </si>
  <si>
    <t>Želiv,Bolechov,rozc.1.0</t>
  </si>
  <si>
    <t>Křelovice</t>
  </si>
  <si>
    <t>Velký Rybník,,obec</t>
  </si>
  <si>
    <t>Dehtáře,,rozc.1.9</t>
  </si>
  <si>
    <t>Dehtáře</t>
  </si>
  <si>
    <t>Kojčice</t>
  </si>
  <si>
    <t>Kojčice,,rozc.1.0</t>
  </si>
  <si>
    <t>Pelhřimov,Služátky,rozc.1.0</t>
  </si>
  <si>
    <t>Pelhřimov,Radětín,rozc.0.7</t>
  </si>
  <si>
    <t>Želiv,,škola</t>
  </si>
  <si>
    <t>Želiv,Brtná</t>
  </si>
  <si>
    <t>Červená Řečice,Popelištná,rozc.</t>
  </si>
  <si>
    <t>Senožaty,,fara</t>
  </si>
  <si>
    <t>Syrov</t>
  </si>
  <si>
    <t>Hořice,,kult.dům</t>
  </si>
  <si>
    <t>Hořice,,rozc.</t>
  </si>
  <si>
    <t>Píšť</t>
  </si>
  <si>
    <t>Píšť,Vranice</t>
  </si>
  <si>
    <t>Ježov</t>
  </si>
  <si>
    <t>Jiřice,,Radostín</t>
  </si>
  <si>
    <t>Jiřice,Speřice</t>
  </si>
  <si>
    <t>Koberovice,Lohenice,rozc.</t>
  </si>
  <si>
    <t>Koberovice,,Podolí</t>
  </si>
  <si>
    <t>Koberovice</t>
  </si>
  <si>
    <t>Hojanovice</t>
  </si>
  <si>
    <t>Koberovice,,u Pavlánů;x</t>
  </si>
  <si>
    <t>Vojslavice,,Na chalupách</t>
  </si>
  <si>
    <t>Vojslavice</t>
  </si>
  <si>
    <t>Hojanovice,,V Osinách</t>
  </si>
  <si>
    <t>Horní Paseka,,Zahrádka rozc.</t>
  </si>
  <si>
    <t>Kamenná Lhota,Dolní Paseka</t>
  </si>
  <si>
    <t>Kamenná Lhota,,rozc.</t>
  </si>
  <si>
    <t>Kožlí,,Březina</t>
  </si>
  <si>
    <t>Ledeč n.Sáz.,,sídl.Plácky</t>
  </si>
  <si>
    <t>Ledeč n.Sáz.,,Husovo nám.</t>
  </si>
  <si>
    <t>Ledeč n.Sáz.,,Podolí</t>
  </si>
  <si>
    <t>Humpolec,,Litochleby</t>
  </si>
  <si>
    <t>Humpolec,Brunka</t>
  </si>
  <si>
    <t>Horní Rápotice</t>
  </si>
  <si>
    <t>Kaliště</t>
  </si>
  <si>
    <t>Kaliště,Podivice,rozc.</t>
  </si>
  <si>
    <t>Kaliště,,hřbitov</t>
  </si>
  <si>
    <t>Proseč</t>
  </si>
  <si>
    <t>Řečice,Záběhlice</t>
  </si>
  <si>
    <t>Řečice,Bystrá,rozc.</t>
  </si>
  <si>
    <t>Řečice,Křepiny</t>
  </si>
  <si>
    <t>Dolní Město,,pošta</t>
  </si>
  <si>
    <t>Humpolec,,Kuchařov</t>
  </si>
  <si>
    <t>Humpolec,,Lužická;x</t>
  </si>
  <si>
    <t>Čejov,Hadina</t>
  </si>
  <si>
    <t>Humpolec,Světlice</t>
  </si>
  <si>
    <t>Humpolec,Světlice,II</t>
  </si>
  <si>
    <t>Budíkov</t>
  </si>
  <si>
    <t>Jihlava,,aut.nádr.</t>
  </si>
  <si>
    <t>Jihlava,,Jiráskova ul.;MHD</t>
  </si>
  <si>
    <t>Jihlava,,Na dolech</t>
  </si>
  <si>
    <t>Jihlava,,Motorpal nová hala</t>
  </si>
  <si>
    <t>Jihlava,,rozc. k Plandrům</t>
  </si>
  <si>
    <t>Hybrálec,,Šipnov</t>
  </si>
  <si>
    <t>Bílý Kámen</t>
  </si>
  <si>
    <t>Bílý Kámen,,lom rozc.</t>
  </si>
  <si>
    <t>Větrný Jeníkov,,háj.v Horách</t>
  </si>
  <si>
    <t>Větrný Jeníkov,,nám.</t>
  </si>
  <si>
    <t>Kalhov,,samota;x</t>
  </si>
  <si>
    <t>Kalhov,,rozc.</t>
  </si>
  <si>
    <t>Kalhov</t>
  </si>
  <si>
    <t>Ústí,,rozc.</t>
  </si>
  <si>
    <t>Humpolec,,Na Němečku</t>
  </si>
  <si>
    <t>Humpolec,Krasoňov</t>
  </si>
  <si>
    <t xml:space="preserve"> |</t>
  </si>
  <si>
    <t>Humpolec,Krasoňov,u Kampů</t>
  </si>
  <si>
    <t>Humpolec,,Šamanova háj.</t>
  </si>
  <si>
    <t>Humpolec,,háj.</t>
  </si>
  <si>
    <t>Pelhřimov,,nem.II;MHD</t>
  </si>
  <si>
    <t>Olešná</t>
  </si>
  <si>
    <t>Olešná,,cihelna</t>
  </si>
  <si>
    <t>Olešná,Plevnice,rozc.</t>
  </si>
  <si>
    <t>Olešná,Plevnice</t>
  </si>
  <si>
    <t>Pelhřimov,Rybníček,rozc.1.5</t>
  </si>
  <si>
    <t>Pelhřimov,Strměchy</t>
  </si>
  <si>
    <t>Zachotín,,Kladiny</t>
  </si>
  <si>
    <t>Zachotín,,Kladiny samota</t>
  </si>
  <si>
    <t>Zachotín</t>
  </si>
  <si>
    <t>Zachotín,Petrkov</t>
  </si>
  <si>
    <t>Mysletín</t>
  </si>
  <si>
    <t>Staré Bříště</t>
  </si>
  <si>
    <t>Staré Bříště,,U Válů</t>
  </si>
  <si>
    <t>Mladé Bříště,Hojkovy</t>
  </si>
  <si>
    <t>Mladé Bříště</t>
  </si>
  <si>
    <t>Komorovice,,ZD</t>
  </si>
  <si>
    <t>Komorovice</t>
  </si>
  <si>
    <t>Bystrá,,háj.</t>
  </si>
  <si>
    <t>Bystrá</t>
  </si>
  <si>
    <t>Pelhřimov,aut.nádr.</t>
  </si>
  <si>
    <t>Dunice</t>
  </si>
  <si>
    <t>Studený,,rozc.0.5</t>
  </si>
  <si>
    <t>Studený</t>
  </si>
  <si>
    <t>Onšov,Těškovice,rozc.</t>
  </si>
  <si>
    <t>Onšov,Těškovice</t>
  </si>
  <si>
    <t>Onšov</t>
  </si>
  <si>
    <t>Martinice u Onšova</t>
  </si>
  <si>
    <t>Košetice</t>
  </si>
  <si>
    <t>Košetice,,Malá Strana</t>
  </si>
  <si>
    <t>Košetice,,škola</t>
  </si>
  <si>
    <t>Košetice,Nová Ves,rozc.</t>
  </si>
  <si>
    <t>Buřenice</t>
  </si>
  <si>
    <t>Košetice,,rozc.Martinice u Onšova</t>
  </si>
  <si>
    <t>Humpolec,Vilémov,U Dominů</t>
  </si>
  <si>
    <t>Humpolec,Vilémov</t>
  </si>
  <si>
    <t>Humpolec,Rozkoš,lesní záv.</t>
  </si>
  <si>
    <t>Herálec,Dubí,U Šindláku</t>
  </si>
  <si>
    <t>Herálec,Dubí</t>
  </si>
  <si>
    <t>Herálec</t>
  </si>
  <si>
    <t>Herálec,,křiž.</t>
  </si>
  <si>
    <t>Herálec,Mikulášov</t>
  </si>
  <si>
    <t>Herálec,Pavlov,lom</t>
  </si>
  <si>
    <t>Herálec,Pavlov</t>
  </si>
  <si>
    <t>Slavníč,,lom</t>
  </si>
  <si>
    <t>Slavníč</t>
  </si>
  <si>
    <t>Herálec,,rozc.k žel.st.</t>
  </si>
  <si>
    <t>Humpolec,,nem.</t>
  </si>
  <si>
    <t>Herálec,Kamenice</t>
  </si>
  <si>
    <t>Čáslavsko,Šebířův mlýn</t>
  </si>
  <si>
    <t>Čáslavsko</t>
  </si>
  <si>
    <t>Čáslavsko,Štědrovice,rozc.</t>
  </si>
  <si>
    <t>Čechtice,Staré Práchňany</t>
  </si>
  <si>
    <t>Čechtice, Práchňany</t>
  </si>
  <si>
    <t>Čechtice</t>
  </si>
  <si>
    <t>Chýstovice,,rozc.Chyšná</t>
  </si>
  <si>
    <t>Chyšná</t>
  </si>
  <si>
    <t>Chýstovice,,rozc.0.5</t>
  </si>
  <si>
    <t>Chýstovice</t>
  </si>
  <si>
    <t>Chýstovice,Jedlina,rozc.0.5</t>
  </si>
  <si>
    <t>Křešín</t>
  </si>
  <si>
    <t>Křešín,,u kostela</t>
  </si>
  <si>
    <t>Křešín,Mohelnice</t>
  </si>
  <si>
    <t>Svépravice,,samoty</t>
  </si>
  <si>
    <t>I</t>
  </si>
  <si>
    <t>Světlá n.Sáz.,,žel.st.</t>
  </si>
  <si>
    <t>Světlá n.Sáz.,,hotel Koruna</t>
  </si>
  <si>
    <t>Světlá n.Sáz.,,Komenského</t>
  </si>
  <si>
    <t>Světlá n.Sáz.,,Haškova</t>
  </si>
  <si>
    <t>Světlá n.Sáz.,Závidkovice</t>
  </si>
  <si>
    <t>Světlá n.Sáz.,Závidkovice,zem.závod</t>
  </si>
  <si>
    <t>Světlá n.Sáz.,Radostovice</t>
  </si>
  <si>
    <t>Dolní Město,,Na Čechách</t>
  </si>
  <si>
    <t>Dolní Město,,u mostu</t>
  </si>
  <si>
    <t>Dolní Město,Kamenná Trouba,samoty</t>
  </si>
  <si>
    <t>Řečice,,Kamenná Trouba</t>
  </si>
  <si>
    <t>Kejžlice</t>
  </si>
  <si>
    <t>Kejžlice,,Orlovy</t>
  </si>
  <si>
    <t>Čejov,,ZD</t>
  </si>
  <si>
    <t>Čejov</t>
  </si>
  <si>
    <t>Humpolec,,Dusilov</t>
  </si>
  <si>
    <t>Havlíčkův Brod,,dopravní terminál;MHD</t>
  </si>
  <si>
    <t>Havlíčkův Brod,,Stavební škola;MHD</t>
  </si>
  <si>
    <t>Havlíčkův Brod,,Bezručova;MHD</t>
  </si>
  <si>
    <t>Havlíčkův Brod,,Humpolecká;MHD</t>
  </si>
  <si>
    <t>Havlíčkův Brod,,stavba</t>
  </si>
  <si>
    <t>Havlíčkův Brod,,letiště</t>
  </si>
  <si>
    <t>Havlíčkův Brod,Poděbaby,Občiny;x</t>
  </si>
  <si>
    <t>Havlíčkův Brod,Šmolovy,Lipka</t>
  </si>
  <si>
    <t>Michalovice</t>
  </si>
  <si>
    <t>Květinov,,rozc.</t>
  </si>
  <si>
    <t>Věž,,záv.Kafilerie</t>
  </si>
  <si>
    <t>Věž</t>
  </si>
  <si>
    <t>Věž,Skála</t>
  </si>
  <si>
    <t>Humpolec,Rozkoš</t>
  </si>
  <si>
    <t>Humpolec,,dálnice</t>
  </si>
  <si>
    <t>Vystrkov,,zadní Vystrkov</t>
  </si>
  <si>
    <t>Vystrkov,,obec</t>
  </si>
  <si>
    <t>Komorovice,,hl.sil.</t>
  </si>
  <si>
    <t>Mladé Bříště,Záhoří,hl.sil.</t>
  </si>
  <si>
    <t>Velký Rybník,,hl.sil.</t>
  </si>
  <si>
    <t>Dehtáře,Onšovice,hl.sil.</t>
  </si>
  <si>
    <t>Pelhřimov,,aut.nádr.;MHD</t>
  </si>
  <si>
    <t>Pelhřimov,,žel.st.</t>
  </si>
  <si>
    <t>Pelhřimov,,Rynárecká</t>
  </si>
  <si>
    <t>Pelhřimov,,Strabag</t>
  </si>
  <si>
    <t>Pelhřimov,,U Nezy</t>
  </si>
  <si>
    <t>Pelhřimov,,SBD</t>
  </si>
  <si>
    <t>Pelhřimov,,Lhotka I</t>
  </si>
  <si>
    <t>Pelhřimov,,Lhotka II</t>
  </si>
  <si>
    <t>Pelhřimov,,silo</t>
  </si>
  <si>
    <t>Kojčice,Vadčice,rozc.1.0</t>
  </si>
  <si>
    <t>Ústí,,Na Němečku</t>
  </si>
  <si>
    <t>Jihlava,,Jiráskova ul.</t>
  </si>
  <si>
    <t>Bojiště,,koup.</t>
  </si>
  <si>
    <t>Humpolec,,rozvodna</t>
  </si>
  <si>
    <t>Dudín,,Buková</t>
  </si>
  <si>
    <t>Dudín</t>
  </si>
  <si>
    <t>Opatov,,rozc.I</t>
  </si>
  <si>
    <t>Zbilidy</t>
  </si>
  <si>
    <t>Zbilidy,,has.zbroj.</t>
  </si>
  <si>
    <t>Ústí</t>
  </si>
  <si>
    <t>Ústí,,Branišov</t>
  </si>
  <si>
    <t>Šimanov,,Na Březině</t>
  </si>
  <si>
    <t>Šimanov</t>
  </si>
  <si>
    <t>Šimanov,,U obrázku</t>
  </si>
  <si>
    <t>XXX259 PELHŘIMOV - ZACHOTÍN - HUMPOLEC</t>
  </si>
  <si>
    <t>XXX254 HUMPOLEC - KALIŠTĚ - DOLNÍ MĚSTO</t>
  </si>
  <si>
    <t>XXX257 HUMPOLEC - HUMPOLEC,KLETEČNÁ - SEDLICE</t>
  </si>
  <si>
    <t>XXX263 MYSLETÍN - VĚTRNÝ JENÍKOV</t>
  </si>
  <si>
    <t>XXX251 HUMPOLEC - HERÁLEC - HERÁLEC,MIKULÁŠOV</t>
  </si>
  <si>
    <t>XXX256 BUDÍKOV - HUMPOLEC - SENOŽATY - SYROV</t>
  </si>
  <si>
    <t>Pelhřimov,,hotel REKREA</t>
  </si>
  <si>
    <t>Pelhřimov,,Pražská</t>
  </si>
  <si>
    <t>Pelhřimov,,Osvobození I</t>
  </si>
  <si>
    <t>Pelhřimov,,Kaufland</t>
  </si>
  <si>
    <t>Pelhřimov,Starý Pelhřimov;MHD</t>
  </si>
  <si>
    <t>Dubovice</t>
  </si>
  <si>
    <t>Dubovice,,rozc.1.0</t>
  </si>
  <si>
    <t>Pelhřimov,Lipice,Farma</t>
  </si>
  <si>
    <t>Pelhřimov,Lipice</t>
  </si>
  <si>
    <t>Pelhřimov,Bitětice</t>
  </si>
  <si>
    <t>Bácovice,,rozc.0.5</t>
  </si>
  <si>
    <t>Červená Řečice,Milotičky</t>
  </si>
  <si>
    <t>Útěchovice</t>
  </si>
  <si>
    <t>Útěchovice,,samota</t>
  </si>
  <si>
    <t>Útěchovičky,,rozc.2.0</t>
  </si>
  <si>
    <t>Útěchovičky</t>
  </si>
  <si>
    <t>Samšín,Přáslavice</t>
  </si>
  <si>
    <t>Bořetice,,samota</t>
  </si>
  <si>
    <t>Bořetice</t>
  </si>
  <si>
    <t>Rovná</t>
  </si>
  <si>
    <t>Hořepník,,pletárna</t>
  </si>
  <si>
    <t>Hořepník,,hřbitov</t>
  </si>
  <si>
    <t>Buřenice,Radějov</t>
  </si>
  <si>
    <t>Buřenice,,Dobroměřice rozc.</t>
  </si>
  <si>
    <t>Vyklantice,,rozc.1.0</t>
  </si>
  <si>
    <t>Vyklantice,Kateřinky</t>
  </si>
  <si>
    <t>Pelhřimov,,Osvobození</t>
  </si>
  <si>
    <t>LINKA 301 PELHŘIMOV - ÚTĚCHOVICE - HOŘEPNÍK - LUKAVEC</t>
  </si>
  <si>
    <t>Pacov,,škola Za branou Starodvorská</t>
  </si>
  <si>
    <t>Pacov,,Trucbaba</t>
  </si>
  <si>
    <t>Zhořec</t>
  </si>
  <si>
    <t>Zhořec,,mlýn</t>
  </si>
  <si>
    <t>Pacov,Zhoř,rozc.</t>
  </si>
  <si>
    <t>Zadní Střítež</t>
  </si>
  <si>
    <t>Pojbuky,Zadní Lomná,rozc.0.5</t>
  </si>
  <si>
    <t>Pojbuky</t>
  </si>
  <si>
    <t>Pojbuky,Dolní Světlá,rozc.1.0</t>
  </si>
  <si>
    <t>XXX250 HAVLÍČKŮV BROD - HUMPOLEC - PELHŘIMOV</t>
  </si>
  <si>
    <t>Pacov,,Kozimberk</t>
  </si>
  <si>
    <t>Cetoraz</t>
  </si>
  <si>
    <t>Obrataň,,žel.st.</t>
  </si>
  <si>
    <t>Křeč,,ZD</t>
  </si>
  <si>
    <t>Černovice,,Střítež</t>
  </si>
  <si>
    <t>Černovice,,nám.</t>
  </si>
  <si>
    <t>Černovice,,ústav zámek</t>
  </si>
  <si>
    <t>Černovice,Dobešov</t>
  </si>
  <si>
    <t>Černovice,Panské Mlýny</t>
  </si>
  <si>
    <t>Černovice,Panské Mlýny,cihelny</t>
  </si>
  <si>
    <t>Hojovice,,Ovčín</t>
  </si>
  <si>
    <t>Hojovice</t>
  </si>
  <si>
    <t>číslo zóny</t>
  </si>
  <si>
    <t>Čechtice,,škola</t>
  </si>
  <si>
    <t>číslo linky</t>
  </si>
  <si>
    <t>název linky</t>
  </si>
  <si>
    <t>mezikrajská</t>
  </si>
  <si>
    <t>kraj</t>
  </si>
  <si>
    <t>Poslední aktualizace linky</t>
  </si>
  <si>
    <t>ANO</t>
  </si>
  <si>
    <t>NE</t>
  </si>
  <si>
    <t>VYS</t>
  </si>
  <si>
    <t>Seznam linek Humpolecko</t>
  </si>
  <si>
    <t>XXX250</t>
  </si>
  <si>
    <t>JŘ do VŘ, verze 23.2.2024</t>
  </si>
  <si>
    <t>HAVLÍČKŮV BROD - HUMPOLEC - PELHŘIMOV</t>
  </si>
  <si>
    <t>XXX251</t>
  </si>
  <si>
    <t>HUMPOLEC - HERÁLEC - HERÁLEC,MIKULÁŠOV</t>
  </si>
  <si>
    <t>XXX254</t>
  </si>
  <si>
    <t>HUMPOLEC - KALIŠTĚ - DOLNÍ MĚSTO</t>
  </si>
  <si>
    <t>XXX255 LEDEČ NAD SÁZAVOU - KOBEROVICE - HUMPOLEC - JIHLAVA</t>
  </si>
  <si>
    <t>XXX255</t>
  </si>
  <si>
    <t>LEDEČ NAD SÁZAVOU - KOBEROVICE - HUMPOLEC - JIHLAVA</t>
  </si>
  <si>
    <t>XXX256</t>
  </si>
  <si>
    <t>BUDÍKOV - HUMPOLEC - SENOŽATY - SYROV</t>
  </si>
  <si>
    <t>XXX257</t>
  </si>
  <si>
    <t>HUMPOLEC - HUMPOLEC,KLETEČNÁ - SEDLICE</t>
  </si>
  <si>
    <t>XXX259</t>
  </si>
  <si>
    <t>PELHŘIMOV - ZACHOTÍN - HUMPOLEC</t>
  </si>
  <si>
    <t>XXX260</t>
  </si>
  <si>
    <t>XXX260 HUMPOLEC - VĚTRNÝ JENÍKOV - JIHLAVA</t>
  </si>
  <si>
    <t>HUMPOLEC - VĚTRNÝ JENÍKOV - JIHLAVA</t>
  </si>
  <si>
    <t>XXX263</t>
  </si>
  <si>
    <t>MYSLETÍN - VĚTRNÝ JENÍKOV</t>
  </si>
  <si>
    <t>XXX301</t>
  </si>
  <si>
    <t>PACOV - ZHOŘ - POJBUKY</t>
  </si>
  <si>
    <t>PACOV - BRATŘICE - LUKAVEC - ČECHTICE</t>
  </si>
  <si>
    <t>PELHŘIMOV - ÚTĚCHOVICE - HOŘEPNÍK - LUKAVEC</t>
  </si>
  <si>
    <t>SVĚTLÁ NAD SÁZAVOU - DOLNÍ MĚSTO - HUMPOLEC - ŽELIV - HOŘEPNÍK - PACOV</t>
  </si>
  <si>
    <t>KOŠETICE - KŘEŠÍN - ČECHTICE</t>
  </si>
  <si>
    <t>BUŘENICE - KOŠETICE - HOŘICE - JEŽOV</t>
  </si>
  <si>
    <t>PACOV - ČERNOVICE - HOJOVICE</t>
  </si>
  <si>
    <t>XXX865 PACOV - BRATŘICE - LUKAVEC - ČECHTICE</t>
  </si>
  <si>
    <t>XXX866 KOŠETICE - KŘEŠÍN - ČECHTICE</t>
  </si>
  <si>
    <t>XXX270 SVĚTLÁ NAD SÁZAVOU - DOLNÍ MĚSTO - HUMPOLEC - ŽELIV - HOŘEPNÍK - PACOV</t>
  </si>
  <si>
    <t>XXX303 PACOV - ZHOŘ - POJBUKY</t>
  </si>
  <si>
    <t>XXX303</t>
  </si>
  <si>
    <t>XXX270</t>
  </si>
  <si>
    <t>XXX865</t>
  </si>
  <si>
    <t>XXX866</t>
  </si>
  <si>
    <t>XXX304</t>
  </si>
  <si>
    <t>VYS,SČK</t>
  </si>
  <si>
    <t>VYS,JČK</t>
  </si>
  <si>
    <t>XXX937</t>
  </si>
  <si>
    <t>Km</t>
  </si>
  <si>
    <t>XXX304 PACOV - ČERNOVICE - HOJOVICE</t>
  </si>
  <si>
    <t>Pacov,,Na růžku</t>
  </si>
  <si>
    <t>Pacov,,Bedřichov</t>
  </si>
  <si>
    <t>Pacov,,Mlýn Brožka</t>
  </si>
  <si>
    <t>Pacov,Velká Rovná</t>
  </si>
  <si>
    <t>Pacov,Velká Rovná,Ovčín</t>
  </si>
  <si>
    <t>Vodice</t>
  </si>
  <si>
    <t>Vodice,Malešín</t>
  </si>
  <si>
    <t>Vodice,Hájek,rozc.0.5</t>
  </si>
  <si>
    <t>Dolní Hořice,Oblajovice</t>
  </si>
  <si>
    <t>Dolní Hořice,Hůrka</t>
  </si>
  <si>
    <t>Dolní Hořice,Prasetín</t>
  </si>
  <si>
    <t>Dolní Hořice,Prasetín,rozc.0.5</t>
  </si>
  <si>
    <t>Dolní Hořice,Lejčkov</t>
  </si>
  <si>
    <t>Dolní Hořice,Pořín,rozc.3.0</t>
  </si>
  <si>
    <t>Dolní Hořice,Kladruby</t>
  </si>
  <si>
    <t>Chýnov,,nám.</t>
  </si>
  <si>
    <t>Chýnov,,rozc.Planá</t>
  </si>
  <si>
    <t>Nová Ves u Chýnova,,rozc.2.0</t>
  </si>
  <si>
    <t>Tábor,Zárybničná Lhota</t>
  </si>
  <si>
    <t>Tábor,,Camping Knížecí Rybník</t>
  </si>
  <si>
    <t>Tábor,Měšice,V zástavech</t>
  </si>
  <si>
    <t>Tábor,Měšice,V průhonu</t>
  </si>
  <si>
    <t>Tábor,Chýnovská</t>
  </si>
  <si>
    <t>Tábor,,TAPA</t>
  </si>
  <si>
    <t>Tábor,,aut.nádr.</t>
  </si>
  <si>
    <t>+</t>
  </si>
  <si>
    <t>XXX937 PACOV - VODICE - CHÝNOV - TÁBOR</t>
  </si>
  <si>
    <t>PACOV - VODICE - CHÝNOV - TÁBOR</t>
  </si>
  <si>
    <t>vozidlo</t>
  </si>
  <si>
    <t>Herálec,Zdislavice,rozc.Leština</t>
  </si>
  <si>
    <t>Herálec, Zdislavice,Velký Kanál</t>
  </si>
  <si>
    <t>Jiřice,Speřice,rozc.Holušice</t>
  </si>
  <si>
    <t>Pelhřimov,Strměchy,rozc.</t>
  </si>
  <si>
    <t>Humpolec,,Trucbaba</t>
  </si>
  <si>
    <t>Červená Řečice,rozc.Mašovice</t>
  </si>
  <si>
    <t>Hořepník, rozc.Kyjov</t>
  </si>
  <si>
    <t>Myletín,,háj.</t>
  </si>
  <si>
    <t>JŘ do VŘ, verze 28.3.2024</t>
  </si>
  <si>
    <t>Kožlí,,has.zbroj.</t>
  </si>
  <si>
    <t>XXX867</t>
  </si>
  <si>
    <t>XXX867 BUŘENICE - KOŠETICE - HOŘICE - JEŽOV</t>
  </si>
  <si>
    <t>Kamenná Lhota</t>
  </si>
  <si>
    <t>JŘ do VŘ, verze 11.4.2024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</si>
</sst>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h:mm;@"/>
    <numFmt numFmtId="166" formatCode="[$-F400]h:mm:ss\ AM/PM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sz val="9"/>
      <color rgb="FF0070C0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  <font>
      <b/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5" fillId="0" borderId="0"/>
    <xf numFmtId="0" fontId="12" fillId="0" borderId="0"/>
    <xf numFmtId="0" fontId="6" fillId="0" borderId="0"/>
    <xf numFmtId="0" fontId="12" fillId="0" borderId="0"/>
    <xf numFmtId="0" fontId="19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22" fillId="0" borderId="0"/>
    <xf numFmtId="0" fontId="6" fillId="0" borderId="0"/>
  </cellStyleXfs>
  <cellXfs count="345">
    <xf numFmtId="0" fontId="0" fillId="0" borderId="0" xfId="0"/>
    <xf numFmtId="164" fontId="20" fillId="0" borderId="0" xfId="5" applyNumberFormat="1" applyFont="1" applyFill="1" applyAlignment="1">
      <alignment horizontal="center"/>
    </xf>
    <xf numFmtId="0" fontId="24" fillId="0" borderId="0" xfId="0" applyFont="1"/>
    <xf numFmtId="0" fontId="24" fillId="0" borderId="0" xfId="0" applyFont="1" applyAlignment="1">
      <alignment wrapText="1"/>
    </xf>
    <xf numFmtId="0" fontId="23" fillId="0" borderId="12" xfId="0" applyFont="1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14" fontId="0" fillId="0" borderId="15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17" xfId="0" applyBorder="1" applyAlignment="1">
      <alignment horizontal="center"/>
    </xf>
    <xf numFmtId="0" fontId="0" fillId="0" borderId="18" xfId="0" applyBorder="1"/>
    <xf numFmtId="0" fontId="0" fillId="0" borderId="18" xfId="0" applyBorder="1" applyAlignment="1">
      <alignment horizontal="center"/>
    </xf>
    <xf numFmtId="14" fontId="0" fillId="0" borderId="19" xfId="0" applyNumberFormat="1" applyBorder="1" applyAlignment="1">
      <alignment horizontal="center"/>
    </xf>
    <xf numFmtId="0" fontId="0" fillId="0" borderId="20" xfId="0" applyBorder="1"/>
    <xf numFmtId="0" fontId="0" fillId="0" borderId="20" xfId="0" applyBorder="1" applyAlignment="1">
      <alignment horizontal="center"/>
    </xf>
    <xf numFmtId="14" fontId="0" fillId="0" borderId="21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2" fontId="15" fillId="0" borderId="0" xfId="2" applyNumberFormat="1" applyFont="1" applyFill="1" applyAlignment="1">
      <alignment horizontal="left" vertical="center"/>
    </xf>
    <xf numFmtId="2" fontId="15" fillId="0" borderId="0" xfId="2" applyNumberFormat="1" applyFont="1" applyFill="1" applyAlignment="1">
      <alignment vertical="center"/>
    </xf>
    <xf numFmtId="49" fontId="14" fillId="0" borderId="0" xfId="2" applyNumberFormat="1" applyFont="1" applyFill="1" applyAlignment="1">
      <alignment horizontal="center" vertical="center"/>
    </xf>
    <xf numFmtId="2" fontId="14" fillId="0" borderId="0" xfId="2" applyNumberFormat="1" applyFont="1" applyFill="1" applyAlignment="1">
      <alignment horizontal="center" vertical="center"/>
    </xf>
    <xf numFmtId="0" fontId="8" fillId="0" borderId="0" xfId="9" applyFont="1" applyFill="1"/>
    <xf numFmtId="0" fontId="9" fillId="0" borderId="0" xfId="9" applyFont="1" applyFill="1"/>
    <xf numFmtId="49" fontId="14" fillId="0" borderId="0" xfId="2" applyNumberFormat="1" applyFont="1" applyFill="1" applyAlignment="1">
      <alignment horizontal="right" vertical="center"/>
    </xf>
    <xf numFmtId="165" fontId="18" fillId="0" borderId="0" xfId="2" applyNumberFormat="1" applyFont="1" applyFill="1" applyAlignment="1">
      <alignment horizontal="center" vertical="center"/>
    </xf>
    <xf numFmtId="49" fontId="14" fillId="0" borderId="0" xfId="2" applyNumberFormat="1" applyFont="1" applyFill="1" applyAlignment="1">
      <alignment horizontal="left" vertical="center"/>
    </xf>
    <xf numFmtId="49" fontId="14" fillId="0" borderId="0" xfId="2" applyNumberFormat="1" applyFont="1" applyFill="1" applyAlignment="1">
      <alignment vertical="center"/>
    </xf>
    <xf numFmtId="49" fontId="13" fillId="0" borderId="0" xfId="2" applyNumberFormat="1" applyFont="1" applyFill="1" applyAlignment="1">
      <alignment horizontal="left" vertical="center"/>
    </xf>
    <xf numFmtId="0" fontId="11" fillId="0" borderId="2" xfId="3" applyFont="1" applyFill="1" applyBorder="1"/>
    <xf numFmtId="1" fontId="14" fillId="0" borderId="2" xfId="2" applyNumberFormat="1" applyFont="1" applyFill="1" applyBorder="1" applyAlignment="1">
      <alignment horizontal="center" vertical="center"/>
    </xf>
    <xf numFmtId="0" fontId="14" fillId="0" borderId="0" xfId="9" applyFont="1" applyFill="1"/>
    <xf numFmtId="165" fontId="14" fillId="0" borderId="2" xfId="2" applyNumberFormat="1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/>
    </xf>
    <xf numFmtId="164" fontId="14" fillId="0" borderId="0" xfId="2" applyNumberFormat="1" applyFont="1" applyFill="1" applyAlignment="1">
      <alignment horizontal="center" vertical="center"/>
    </xf>
    <xf numFmtId="0" fontId="14" fillId="0" borderId="2" xfId="9" applyFont="1" applyFill="1" applyBorder="1" applyAlignment="1">
      <alignment horizontal="center"/>
    </xf>
    <xf numFmtId="0" fontId="14" fillId="0" borderId="0" xfId="9" applyFont="1" applyFill="1" applyAlignment="1">
      <alignment horizontal="center"/>
    </xf>
    <xf numFmtId="0" fontId="14" fillId="0" borderId="0" xfId="2" applyFont="1" applyFill="1" applyAlignment="1">
      <alignment horizontal="center" vertical="center"/>
    </xf>
    <xf numFmtId="49" fontId="14" fillId="0" borderId="7" xfId="2" applyNumberFormat="1" applyFont="1" applyFill="1" applyBorder="1" applyAlignment="1">
      <alignment horizontal="left" vertical="center" shrinkToFit="1"/>
    </xf>
    <xf numFmtId="49" fontId="14" fillId="0" borderId="7" xfId="2" applyNumberFormat="1" applyFont="1" applyFill="1" applyBorder="1" applyAlignment="1">
      <alignment vertical="center" shrinkToFit="1"/>
    </xf>
    <xf numFmtId="165" fontId="14" fillId="0" borderId="7" xfId="2" applyNumberFormat="1" applyFont="1" applyFill="1" applyBorder="1" applyAlignment="1">
      <alignment horizontal="center" vertical="center"/>
    </xf>
    <xf numFmtId="165" fontId="14" fillId="0" borderId="0" xfId="2" applyNumberFormat="1" applyFont="1" applyFill="1" applyAlignment="1">
      <alignment horizontal="center" vertical="center"/>
    </xf>
    <xf numFmtId="164" fontId="7" fillId="0" borderId="0" xfId="9" applyNumberFormat="1" applyFont="1" applyFill="1" applyAlignment="1">
      <alignment horizontal="center"/>
    </xf>
    <xf numFmtId="49" fontId="14" fillId="0" borderId="3" xfId="2" applyNumberFormat="1" applyFont="1" applyFill="1" applyBorder="1" applyAlignment="1">
      <alignment horizontal="left" vertical="center" shrinkToFit="1"/>
    </xf>
    <xf numFmtId="165" fontId="14" fillId="0" borderId="3" xfId="2" applyNumberFormat="1" applyFont="1" applyFill="1" applyBorder="1" applyAlignment="1">
      <alignment horizontal="center" vertical="center"/>
    </xf>
    <xf numFmtId="0" fontId="7" fillId="0" borderId="0" xfId="9" applyFont="1" applyFill="1" applyAlignment="1">
      <alignment horizontal="center"/>
    </xf>
    <xf numFmtId="49" fontId="14" fillId="0" borderId="11" xfId="2" applyNumberFormat="1" applyFont="1" applyFill="1" applyBorder="1" applyAlignment="1">
      <alignment horizontal="left" vertical="center"/>
    </xf>
    <xf numFmtId="49" fontId="14" fillId="0" borderId="5" xfId="2" applyNumberFormat="1" applyFont="1" applyFill="1" applyBorder="1" applyAlignment="1">
      <alignment vertical="center"/>
    </xf>
    <xf numFmtId="165" fontId="14" fillId="0" borderId="5" xfId="2" applyNumberFormat="1" applyFont="1" applyFill="1" applyBorder="1" applyAlignment="1">
      <alignment horizontal="center" vertical="center"/>
    </xf>
    <xf numFmtId="165" fontId="14" fillId="0" borderId="11" xfId="2" applyNumberFormat="1" applyFont="1" applyFill="1" applyBorder="1" applyAlignment="1">
      <alignment horizontal="center" vertical="center"/>
    </xf>
    <xf numFmtId="49" fontId="14" fillId="0" borderId="5" xfId="2" applyNumberFormat="1" applyFont="1" applyFill="1" applyBorder="1" applyAlignment="1">
      <alignment horizontal="left" vertical="center" shrinkToFit="1"/>
    </xf>
    <xf numFmtId="49" fontId="14" fillId="0" borderId="8" xfId="2" applyNumberFormat="1" applyFont="1" applyFill="1" applyBorder="1" applyAlignment="1">
      <alignment horizontal="left" vertical="center" shrinkToFit="1"/>
    </xf>
    <xf numFmtId="49" fontId="14" fillId="0" borderId="5" xfId="2" applyNumberFormat="1" applyFont="1" applyFill="1" applyBorder="1" applyAlignment="1">
      <alignment horizontal="left" vertical="center"/>
    </xf>
    <xf numFmtId="49" fontId="14" fillId="0" borderId="5" xfId="2" applyNumberFormat="1" applyFont="1" applyFill="1" applyBorder="1" applyAlignment="1">
      <alignment vertical="center" shrinkToFit="1"/>
    </xf>
    <xf numFmtId="0" fontId="7" fillId="0" borderId="0" xfId="9" applyFont="1" applyFill="1"/>
    <xf numFmtId="0" fontId="11" fillId="0" borderId="0" xfId="9" applyFont="1" applyFill="1"/>
    <xf numFmtId="0" fontId="16" fillId="0" borderId="0" xfId="9" applyFont="1" applyFill="1"/>
    <xf numFmtId="0" fontId="16" fillId="0" borderId="2" xfId="3" applyFont="1" applyFill="1" applyBorder="1"/>
    <xf numFmtId="49" fontId="14" fillId="0" borderId="7" xfId="2" applyNumberFormat="1" applyFont="1" applyFill="1" applyBorder="1" applyAlignment="1">
      <alignment horizontal="left" vertical="center"/>
    </xf>
    <xf numFmtId="49" fontId="14" fillId="0" borderId="7" xfId="2" applyNumberFormat="1" applyFont="1" applyFill="1" applyBorder="1" applyAlignment="1">
      <alignment vertical="center"/>
    </xf>
    <xf numFmtId="1" fontId="14" fillId="0" borderId="0" xfId="2" applyNumberFormat="1" applyFont="1" applyFill="1" applyAlignment="1">
      <alignment horizontal="center" vertical="center"/>
    </xf>
    <xf numFmtId="2" fontId="18" fillId="0" borderId="0" xfId="2" applyNumberFormat="1" applyFont="1" applyFill="1" applyAlignment="1">
      <alignment horizontal="center" vertical="center"/>
    </xf>
    <xf numFmtId="49" fontId="15" fillId="0" borderId="0" xfId="2" applyNumberFormat="1" applyFont="1" applyFill="1" applyAlignment="1">
      <alignment horizontal="left" vertical="center"/>
    </xf>
    <xf numFmtId="49" fontId="15" fillId="0" borderId="0" xfId="2" applyNumberFormat="1" applyFont="1" applyFill="1" applyAlignment="1">
      <alignment vertical="center"/>
    </xf>
    <xf numFmtId="0" fontId="7" fillId="0" borderId="0" xfId="7" applyFont="1" applyFill="1" applyAlignment="1">
      <alignment horizontal="center"/>
    </xf>
    <xf numFmtId="1" fontId="7" fillId="0" borderId="0" xfId="7" applyNumberFormat="1" applyFont="1" applyFill="1" applyAlignment="1">
      <alignment horizontal="center"/>
    </xf>
    <xf numFmtId="0" fontId="7" fillId="0" borderId="0" xfId="7" applyFont="1" applyFill="1"/>
    <xf numFmtId="49" fontId="21" fillId="0" borderId="0" xfId="2" applyNumberFormat="1" applyFont="1" applyFill="1" applyAlignment="1">
      <alignment horizontal="left" vertical="center"/>
    </xf>
    <xf numFmtId="0" fontId="11" fillId="0" borderId="1" xfId="3" applyFont="1" applyFill="1" applyBorder="1"/>
    <xf numFmtId="0" fontId="14" fillId="0" borderId="2" xfId="7" applyFont="1" applyFill="1" applyBorder="1" applyAlignment="1">
      <alignment horizontal="center"/>
    </xf>
    <xf numFmtId="20" fontId="13" fillId="0" borderId="0" xfId="2" applyNumberFormat="1" applyFont="1" applyFill="1" applyAlignment="1">
      <alignment horizontal="center" vertical="center"/>
    </xf>
    <xf numFmtId="20" fontId="14" fillId="0" borderId="0" xfId="2" applyNumberFormat="1" applyFont="1" applyFill="1" applyAlignment="1">
      <alignment horizontal="center" vertical="center"/>
    </xf>
    <xf numFmtId="49" fontId="10" fillId="0" borderId="0" xfId="2" applyNumberFormat="1" applyFont="1" applyFill="1" applyAlignment="1">
      <alignment horizontal="center" vertical="center"/>
    </xf>
    <xf numFmtId="0" fontId="9" fillId="0" borderId="0" xfId="7" applyFont="1" applyFill="1"/>
    <xf numFmtId="20" fontId="14" fillId="0" borderId="2" xfId="2" applyNumberFormat="1" applyFont="1" applyFill="1" applyBorder="1" applyAlignment="1">
      <alignment horizontal="center" vertical="center"/>
    </xf>
    <xf numFmtId="165" fontId="10" fillId="0" borderId="0" xfId="2" applyNumberFormat="1" applyFont="1" applyFill="1" applyAlignment="1">
      <alignment horizontal="center" vertical="center"/>
    </xf>
    <xf numFmtId="164" fontId="7" fillId="0" borderId="0" xfId="7" applyNumberFormat="1" applyFont="1" applyFill="1" applyAlignment="1">
      <alignment horizontal="center"/>
    </xf>
    <xf numFmtId="0" fontId="7" fillId="0" borderId="9" xfId="3" applyFont="1" applyFill="1" applyBorder="1"/>
    <xf numFmtId="165" fontId="14" fillId="0" borderId="8" xfId="2" applyNumberFormat="1" applyFont="1" applyFill="1" applyBorder="1" applyAlignment="1">
      <alignment horizontal="center" vertical="center"/>
    </xf>
    <xf numFmtId="20" fontId="14" fillId="0" borderId="8" xfId="2" applyNumberFormat="1" applyFont="1" applyFill="1" applyBorder="1" applyAlignment="1">
      <alignment horizontal="center" vertical="center"/>
    </xf>
    <xf numFmtId="49" fontId="14" fillId="0" borderId="3" xfId="2" applyNumberFormat="1" applyFont="1" applyFill="1" applyBorder="1" applyAlignment="1">
      <alignment horizontal="left" vertical="center"/>
    </xf>
    <xf numFmtId="20" fontId="14" fillId="0" borderId="3" xfId="2" applyNumberFormat="1" applyFont="1" applyFill="1" applyBorder="1" applyAlignment="1">
      <alignment horizontal="center" vertical="center"/>
    </xf>
    <xf numFmtId="0" fontId="14" fillId="0" borderId="0" xfId="2" applyFont="1" applyFill="1" applyAlignment="1">
      <alignment horizontal="left" vertical="center"/>
    </xf>
    <xf numFmtId="166" fontId="10" fillId="0" borderId="0" xfId="2" applyNumberFormat="1" applyFont="1" applyFill="1" applyAlignment="1">
      <alignment horizontal="center" vertical="center"/>
    </xf>
    <xf numFmtId="164" fontId="14" fillId="0" borderId="3" xfId="2" applyNumberFormat="1" applyFont="1" applyFill="1" applyBorder="1" applyAlignment="1">
      <alignment horizontal="left" vertical="center"/>
    </xf>
    <xf numFmtId="0" fontId="7" fillId="0" borderId="3" xfId="7" applyFont="1" applyFill="1" applyBorder="1"/>
    <xf numFmtId="164" fontId="14" fillId="0" borderId="5" xfId="2" applyNumberFormat="1" applyFont="1" applyFill="1" applyBorder="1" applyAlignment="1">
      <alignment horizontal="left" vertical="center"/>
    </xf>
    <xf numFmtId="20" fontId="14" fillId="0" borderId="5" xfId="2" applyNumberFormat="1" applyFont="1" applyFill="1" applyBorder="1" applyAlignment="1">
      <alignment horizontal="center" vertical="center"/>
    </xf>
    <xf numFmtId="164" fontId="14" fillId="0" borderId="8" xfId="2" applyNumberFormat="1" applyFont="1" applyFill="1" applyBorder="1" applyAlignment="1">
      <alignment horizontal="left" vertical="center"/>
    </xf>
    <xf numFmtId="20" fontId="14" fillId="0" borderId="7" xfId="2" applyNumberFormat="1" applyFont="1" applyFill="1" applyBorder="1" applyAlignment="1">
      <alignment horizontal="center" vertical="center"/>
    </xf>
    <xf numFmtId="2" fontId="14" fillId="0" borderId="3" xfId="2" applyNumberFormat="1" applyFont="1" applyFill="1" applyBorder="1" applyAlignment="1">
      <alignment horizontal="left" vertical="center"/>
    </xf>
    <xf numFmtId="0" fontId="11" fillId="0" borderId="0" xfId="7" applyFont="1" applyFill="1"/>
    <xf numFmtId="20" fontId="15" fillId="0" borderId="0" xfId="2" applyNumberFormat="1" applyFont="1" applyFill="1" applyAlignment="1">
      <alignment horizontal="left" vertical="center"/>
    </xf>
    <xf numFmtId="49" fontId="7" fillId="0" borderId="0" xfId="7" applyNumberFormat="1" applyFont="1" applyFill="1" applyAlignment="1">
      <alignment horizontal="center"/>
    </xf>
    <xf numFmtId="49" fontId="7" fillId="0" borderId="0" xfId="7" applyNumberFormat="1" applyFont="1" applyFill="1"/>
    <xf numFmtId="164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4" fontId="14" fillId="0" borderId="6" xfId="2" applyNumberFormat="1" applyFont="1" applyFill="1" applyBorder="1" applyAlignment="1">
      <alignment horizontal="left" vertical="center"/>
    </xf>
    <xf numFmtId="20" fontId="14" fillId="0" borderId="6" xfId="2" applyNumberFormat="1" applyFont="1" applyFill="1" applyBorder="1" applyAlignment="1">
      <alignment horizontal="center" vertical="center"/>
    </xf>
    <xf numFmtId="49" fontId="14" fillId="0" borderId="3" xfId="4" applyNumberFormat="1" applyFont="1" applyFill="1" applyBorder="1" applyAlignment="1">
      <alignment horizontal="left" vertical="center" shrinkToFit="1"/>
    </xf>
    <xf numFmtId="164" fontId="14" fillId="0" borderId="0" xfId="2" applyNumberFormat="1" applyFont="1" applyFill="1" applyAlignment="1">
      <alignment horizontal="left" vertical="center"/>
    </xf>
    <xf numFmtId="0" fontId="14" fillId="0" borderId="0" xfId="1" applyFont="1" applyFill="1" applyAlignment="1">
      <alignment horizontal="center"/>
    </xf>
    <xf numFmtId="1" fontId="14" fillId="0" borderId="0" xfId="1" applyNumberFormat="1" applyFont="1" applyFill="1" applyAlignment="1">
      <alignment horizontal="center"/>
    </xf>
    <xf numFmtId="0" fontId="14" fillId="0" borderId="0" xfId="1" applyFont="1" applyFill="1"/>
    <xf numFmtId="20" fontId="14" fillId="0" borderId="0" xfId="1" applyNumberFormat="1" applyFont="1" applyFill="1"/>
    <xf numFmtId="0" fontId="7" fillId="0" borderId="0" xfId="1" applyFont="1" applyFill="1" applyAlignment="1">
      <alignment horizontal="center"/>
    </xf>
    <xf numFmtId="1" fontId="7" fillId="0" borderId="0" xfId="1" applyNumberFormat="1" applyFont="1" applyFill="1" applyAlignment="1">
      <alignment horizontal="center"/>
    </xf>
    <xf numFmtId="0" fontId="8" fillId="0" borderId="0" xfId="1" applyFont="1" applyFill="1"/>
    <xf numFmtId="20" fontId="9" fillId="0" borderId="0" xfId="1" applyNumberFormat="1" applyFont="1" applyFill="1" applyAlignment="1">
      <alignment horizontal="left"/>
    </xf>
    <xf numFmtId="0" fontId="14" fillId="0" borderId="2" xfId="1" applyFont="1" applyFill="1" applyBorder="1" applyAlignment="1">
      <alignment horizontal="center"/>
    </xf>
    <xf numFmtId="49" fontId="14" fillId="0" borderId="2" xfId="1" applyNumberFormat="1" applyFont="1" applyFill="1" applyBorder="1" applyAlignment="1">
      <alignment horizontal="center"/>
    </xf>
    <xf numFmtId="49" fontId="14" fillId="0" borderId="0" xfId="1" applyNumberFormat="1" applyFont="1" applyFill="1"/>
    <xf numFmtId="1" fontId="11" fillId="0" borderId="1" xfId="3" applyNumberFormat="1" applyFont="1" applyFill="1" applyBorder="1"/>
    <xf numFmtId="1" fontId="14" fillId="0" borderId="2" xfId="1" applyNumberFormat="1" applyFont="1" applyFill="1" applyBorder="1" applyAlignment="1">
      <alignment horizontal="center"/>
    </xf>
    <xf numFmtId="1" fontId="14" fillId="0" borderId="0" xfId="1" applyNumberFormat="1" applyFont="1" applyFill="1"/>
    <xf numFmtId="164" fontId="14" fillId="0" borderId="0" xfId="1" applyNumberFormat="1" applyFont="1" applyFill="1" applyAlignment="1">
      <alignment horizontal="center"/>
    </xf>
    <xf numFmtId="20" fontId="7" fillId="0" borderId="6" xfId="1" applyNumberFormat="1" applyFont="1" applyFill="1" applyBorder="1"/>
    <xf numFmtId="20" fontId="14" fillId="0" borderId="6" xfId="1" applyNumberFormat="1" applyFont="1" applyFill="1" applyBorder="1" applyAlignment="1">
      <alignment horizontal="center"/>
    </xf>
    <xf numFmtId="20" fontId="14" fillId="0" borderId="3" xfId="1" applyNumberFormat="1" applyFont="1" applyFill="1" applyBorder="1"/>
    <xf numFmtId="165" fontId="14" fillId="0" borderId="3" xfId="1" applyNumberFormat="1" applyFont="1" applyFill="1" applyBorder="1" applyAlignment="1">
      <alignment horizontal="center"/>
    </xf>
    <xf numFmtId="20" fontId="14" fillId="0" borderId="5" xfId="1" applyNumberFormat="1" applyFont="1" applyFill="1" applyBorder="1"/>
    <xf numFmtId="165" fontId="14" fillId="0" borderId="5" xfId="1" applyNumberFormat="1" applyFont="1" applyFill="1" applyBorder="1" applyAlignment="1">
      <alignment horizontal="center"/>
    </xf>
    <xf numFmtId="165" fontId="14" fillId="0" borderId="0" xfId="1" applyNumberFormat="1" applyFont="1" applyFill="1"/>
    <xf numFmtId="20" fontId="13" fillId="0" borderId="0" xfId="1" applyNumberFormat="1" applyFont="1" applyFill="1" applyAlignment="1">
      <alignment horizontal="left"/>
    </xf>
    <xf numFmtId="0" fontId="11" fillId="0" borderId="0" xfId="1" applyFont="1" applyFill="1"/>
    <xf numFmtId="165" fontId="14" fillId="0" borderId="0" xfId="1" applyNumberFormat="1" applyFont="1" applyFill="1" applyAlignment="1">
      <alignment horizontal="center"/>
    </xf>
    <xf numFmtId="20" fontId="14" fillId="0" borderId="6" xfId="1" applyNumberFormat="1" applyFont="1" applyFill="1" applyBorder="1"/>
    <xf numFmtId="165" fontId="14" fillId="0" borderId="6" xfId="1" applyNumberFormat="1" applyFont="1" applyFill="1" applyBorder="1" applyAlignment="1">
      <alignment horizontal="center"/>
    </xf>
    <xf numFmtId="20" fontId="14" fillId="0" borderId="3" xfId="1" applyNumberFormat="1" applyFont="1" applyFill="1" applyBorder="1" applyAlignment="1">
      <alignment horizontal="center"/>
    </xf>
    <xf numFmtId="20" fontId="7" fillId="0" borderId="5" xfId="1" applyNumberFormat="1" applyFont="1" applyFill="1" applyBorder="1"/>
    <xf numFmtId="20" fontId="15" fillId="0" borderId="0" xfId="1" applyNumberFormat="1" applyFont="1" applyFill="1"/>
    <xf numFmtId="20" fontId="10" fillId="0" borderId="0" xfId="1" applyNumberFormat="1" applyFont="1" applyFill="1"/>
    <xf numFmtId="49" fontId="10" fillId="0" borderId="0" xfId="1" applyNumberFormat="1" applyFont="1" applyFill="1"/>
    <xf numFmtId="1" fontId="10" fillId="0" borderId="0" xfId="1" applyNumberFormat="1" applyFont="1" applyFill="1"/>
    <xf numFmtId="0" fontId="14" fillId="0" borderId="6" xfId="1" applyFont="1" applyFill="1" applyBorder="1"/>
    <xf numFmtId="0" fontId="14" fillId="0" borderId="6" xfId="1" applyFont="1" applyFill="1" applyBorder="1" applyAlignment="1">
      <alignment horizontal="center"/>
    </xf>
    <xf numFmtId="0" fontId="14" fillId="0" borderId="5" xfId="1" applyFont="1" applyFill="1" applyBorder="1"/>
    <xf numFmtId="165" fontId="7" fillId="0" borderId="5" xfId="1" applyNumberFormat="1" applyFont="1" applyFill="1" applyBorder="1" applyAlignment="1">
      <alignment horizontal="center"/>
    </xf>
    <xf numFmtId="0" fontId="14" fillId="0" borderId="5" xfId="1" applyFont="1" applyFill="1" applyBorder="1" applyAlignment="1">
      <alignment horizontal="center"/>
    </xf>
    <xf numFmtId="0" fontId="14" fillId="0" borderId="7" xfId="1" applyFont="1" applyFill="1" applyBorder="1"/>
    <xf numFmtId="165" fontId="7" fillId="0" borderId="7" xfId="1" applyNumberFormat="1" applyFont="1" applyFill="1" applyBorder="1" applyAlignment="1">
      <alignment horizontal="center"/>
    </xf>
    <xf numFmtId="0" fontId="14" fillId="0" borderId="3" xfId="1" applyFont="1" applyFill="1" applyBorder="1"/>
    <xf numFmtId="165" fontId="7" fillId="0" borderId="3" xfId="1" applyNumberFormat="1" applyFont="1" applyFill="1" applyBorder="1" applyAlignment="1">
      <alignment horizontal="center"/>
    </xf>
    <xf numFmtId="0" fontId="7" fillId="0" borderId="3" xfId="1" applyFont="1" applyFill="1" applyBorder="1"/>
    <xf numFmtId="164" fontId="10" fillId="0" borderId="0" xfId="1" applyNumberFormat="1" applyFont="1" applyFill="1"/>
    <xf numFmtId="20" fontId="7" fillId="0" borderId="3" xfId="1" applyNumberFormat="1" applyFont="1" applyFill="1" applyBorder="1"/>
    <xf numFmtId="165" fontId="7" fillId="0" borderId="0" xfId="1" applyNumberFormat="1" applyFont="1" applyFill="1"/>
    <xf numFmtId="0" fontId="7" fillId="0" borderId="0" xfId="1" applyFont="1" applyFill="1"/>
    <xf numFmtId="165" fontId="7" fillId="0" borderId="0" xfId="1" applyNumberFormat="1" applyFont="1" applyFill="1" applyAlignment="1">
      <alignment horizontal="center"/>
    </xf>
    <xf numFmtId="20" fontId="14" fillId="0" borderId="7" xfId="1" applyNumberFormat="1" applyFont="1" applyFill="1" applyBorder="1"/>
    <xf numFmtId="20" fontId="14" fillId="0" borderId="0" xfId="1" applyNumberFormat="1" applyFont="1" applyFill="1" applyAlignment="1">
      <alignment horizontal="center"/>
    </xf>
    <xf numFmtId="20" fontId="7" fillId="0" borderId="0" xfId="1" applyNumberFormat="1" applyFont="1" applyFill="1"/>
    <xf numFmtId="49" fontId="7" fillId="0" borderId="0" xfId="1" applyNumberFormat="1" applyFont="1" applyFill="1"/>
    <xf numFmtId="1" fontId="7" fillId="0" borderId="0" xfId="1" applyNumberFormat="1" applyFont="1" applyFill="1"/>
    <xf numFmtId="164" fontId="7" fillId="0" borderId="0" xfId="1" applyNumberFormat="1" applyFont="1" applyFill="1" applyAlignment="1">
      <alignment horizontal="center"/>
    </xf>
    <xf numFmtId="164" fontId="7" fillId="0" borderId="0" xfId="1" applyNumberFormat="1" applyFont="1" applyFill="1"/>
    <xf numFmtId="20" fontId="11" fillId="0" borderId="0" xfId="1" applyNumberFormat="1" applyFont="1" applyFill="1"/>
    <xf numFmtId="20" fontId="14" fillId="0" borderId="4" xfId="1" applyNumberFormat="1" applyFont="1" applyFill="1" applyBorder="1"/>
    <xf numFmtId="165" fontId="14" fillId="0" borderId="4" xfId="1" applyNumberFormat="1" applyFont="1" applyFill="1" applyBorder="1" applyAlignment="1">
      <alignment horizontal="center"/>
    </xf>
    <xf numFmtId="20" fontId="7" fillId="0" borderId="0" xfId="1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/>
    </xf>
    <xf numFmtId="49" fontId="7" fillId="0" borderId="2" xfId="1" applyNumberFormat="1" applyFont="1" applyFill="1" applyBorder="1" applyAlignment="1">
      <alignment horizontal="center"/>
    </xf>
    <xf numFmtId="20" fontId="7" fillId="0" borderId="2" xfId="1" applyNumberFormat="1" applyFont="1" applyFill="1" applyBorder="1" applyAlignment="1">
      <alignment horizontal="center"/>
    </xf>
    <xf numFmtId="20" fontId="7" fillId="0" borderId="6" xfId="1" applyNumberFormat="1" applyFont="1" applyFill="1" applyBorder="1" applyAlignment="1">
      <alignment horizontal="center"/>
    </xf>
    <xf numFmtId="20" fontId="7" fillId="0" borderId="7" xfId="1" applyNumberFormat="1" applyFont="1" applyFill="1" applyBorder="1"/>
    <xf numFmtId="0" fontId="17" fillId="0" borderId="2" xfId="1" applyFont="1" applyFill="1" applyBorder="1" applyAlignment="1">
      <alignment horizontal="center"/>
    </xf>
    <xf numFmtId="20" fontId="15" fillId="0" borderId="0" xfId="1" applyNumberFormat="1" applyFont="1" applyFill="1" applyAlignment="1">
      <alignment horizontal="center"/>
    </xf>
    <xf numFmtId="49" fontId="7" fillId="0" borderId="0" xfId="1" applyNumberFormat="1" applyFont="1" applyFill="1" applyAlignment="1">
      <alignment horizontal="center"/>
    </xf>
    <xf numFmtId="20" fontId="14" fillId="0" borderId="2" xfId="1" applyNumberFormat="1" applyFont="1" applyFill="1" applyBorder="1" applyAlignment="1">
      <alignment horizontal="center"/>
    </xf>
    <xf numFmtId="0" fontId="10" fillId="0" borderId="0" xfId="1" applyFont="1" applyFill="1"/>
    <xf numFmtId="20" fontId="14" fillId="0" borderId="5" xfId="1" applyNumberFormat="1" applyFont="1" applyFill="1" applyBorder="1" applyAlignment="1">
      <alignment horizontal="center"/>
    </xf>
    <xf numFmtId="20" fontId="10" fillId="0" borderId="0" xfId="1" applyNumberFormat="1" applyFont="1" applyFill="1" applyAlignment="1">
      <alignment horizontal="center"/>
    </xf>
    <xf numFmtId="49" fontId="14" fillId="0" borderId="5" xfId="4" applyNumberFormat="1" applyFont="1" applyFill="1" applyBorder="1" applyAlignment="1">
      <alignment horizontal="left" vertical="center" shrinkToFit="1"/>
    </xf>
    <xf numFmtId="0" fontId="7" fillId="0" borderId="8" xfId="3" applyFont="1" applyFill="1" applyBorder="1"/>
    <xf numFmtId="49" fontId="14" fillId="0" borderId="6" xfId="2" applyNumberFormat="1" applyFont="1" applyFill="1" applyBorder="1" applyAlignment="1">
      <alignment horizontal="left" vertical="center"/>
    </xf>
    <xf numFmtId="49" fontId="14" fillId="0" borderId="4" xfId="2" applyNumberFormat="1" applyFont="1" applyFill="1" applyBorder="1" applyAlignment="1">
      <alignment horizontal="left" vertical="center" shrinkToFit="1"/>
    </xf>
    <xf numFmtId="49" fontId="13" fillId="0" borderId="0" xfId="2" applyNumberFormat="1" applyFont="1" applyFill="1" applyAlignment="1">
      <alignment horizontal="center" vertical="center"/>
    </xf>
    <xf numFmtId="2" fontId="15" fillId="0" borderId="0" xfId="2" applyNumberFormat="1" applyFont="1" applyFill="1" applyAlignment="1">
      <alignment horizontal="center" vertical="center"/>
    </xf>
    <xf numFmtId="49" fontId="14" fillId="0" borderId="7" xfId="4" applyNumberFormat="1" applyFont="1" applyFill="1" applyBorder="1" applyAlignment="1">
      <alignment horizontal="left" vertical="center" shrinkToFit="1"/>
    </xf>
    <xf numFmtId="20" fontId="14" fillId="0" borderId="4" xfId="1" applyNumberFormat="1" applyFont="1" applyFill="1" applyBorder="1" applyAlignment="1">
      <alignment horizontal="center"/>
    </xf>
    <xf numFmtId="165" fontId="14" fillId="0" borderId="7" xfId="1" applyNumberFormat="1" applyFont="1" applyFill="1" applyBorder="1" applyAlignment="1">
      <alignment horizontal="center"/>
    </xf>
    <xf numFmtId="165" fontId="14" fillId="0" borderId="8" xfId="1" applyNumberFormat="1" applyFont="1" applyFill="1" applyBorder="1" applyAlignment="1">
      <alignment horizontal="center"/>
    </xf>
    <xf numFmtId="20" fontId="10" fillId="0" borderId="0" xfId="1" applyNumberFormat="1" applyFont="1" applyFill="1" applyAlignment="1">
      <alignment horizontal="right"/>
    </xf>
    <xf numFmtId="165" fontId="14" fillId="0" borderId="2" xfId="1" applyNumberFormat="1" applyFont="1" applyFill="1" applyBorder="1" applyAlignment="1">
      <alignment horizontal="center"/>
    </xf>
    <xf numFmtId="20" fontId="14" fillId="0" borderId="8" xfId="1" applyNumberFormat="1" applyFont="1" applyFill="1" applyBorder="1"/>
    <xf numFmtId="164" fontId="15" fillId="0" borderId="0" xfId="2" applyNumberFormat="1" applyFont="1" applyFill="1" applyAlignment="1">
      <alignment horizontal="left" vertical="center"/>
    </xf>
    <xf numFmtId="164" fontId="7" fillId="0" borderId="0" xfId="10" applyNumberFormat="1" applyFont="1" applyFill="1" applyAlignment="1">
      <alignment horizontal="center"/>
    </xf>
    <xf numFmtId="1" fontId="7" fillId="0" borderId="0" xfId="10" applyNumberFormat="1" applyFont="1" applyFill="1" applyAlignment="1">
      <alignment horizontal="center"/>
    </xf>
    <xf numFmtId="20" fontId="7" fillId="0" borderId="0" xfId="10" applyNumberFormat="1" applyFont="1" applyFill="1" applyAlignment="1">
      <alignment horizontal="center"/>
    </xf>
    <xf numFmtId="20" fontId="10" fillId="0" borderId="0" xfId="10" applyNumberFormat="1" applyFont="1" applyFill="1"/>
    <xf numFmtId="20" fontId="10" fillId="0" borderId="0" xfId="10" applyNumberFormat="1" applyFont="1" applyFill="1" applyAlignment="1">
      <alignment horizontal="right"/>
    </xf>
    <xf numFmtId="20" fontId="7" fillId="0" borderId="0" xfId="10" applyNumberFormat="1" applyFont="1" applyFill="1"/>
    <xf numFmtId="0" fontId="7" fillId="0" borderId="0" xfId="10" applyFont="1" applyFill="1"/>
    <xf numFmtId="0" fontId="8" fillId="0" borderId="0" xfId="10" applyFont="1" applyFill="1"/>
    <xf numFmtId="0" fontId="11" fillId="0" borderId="0" xfId="10" applyFont="1" applyFill="1"/>
    <xf numFmtId="165" fontId="7" fillId="0" borderId="0" xfId="10" applyNumberFormat="1" applyFont="1" applyFill="1" applyAlignment="1">
      <alignment horizontal="center"/>
    </xf>
    <xf numFmtId="165" fontId="7" fillId="0" borderId="0" xfId="10" applyNumberFormat="1" applyFont="1" applyFill="1"/>
    <xf numFmtId="165" fontId="7" fillId="0" borderId="10" xfId="10" applyNumberFormat="1" applyFont="1" applyFill="1" applyBorder="1"/>
    <xf numFmtId="0" fontId="14" fillId="0" borderId="0" xfId="10" applyFont="1" applyFill="1"/>
    <xf numFmtId="165" fontId="7" fillId="0" borderId="2" xfId="10" applyNumberFormat="1" applyFont="1" applyFill="1" applyBorder="1" applyAlignment="1">
      <alignment horizontal="center"/>
    </xf>
    <xf numFmtId="0" fontId="14" fillId="0" borderId="2" xfId="10" applyFont="1" applyFill="1" applyBorder="1" applyAlignment="1">
      <alignment horizontal="center"/>
    </xf>
    <xf numFmtId="0" fontId="7" fillId="0" borderId="2" xfId="10" applyFont="1" applyFill="1" applyBorder="1" applyAlignment="1">
      <alignment horizontal="center"/>
    </xf>
    <xf numFmtId="20" fontId="14" fillId="0" borderId="0" xfId="10" applyNumberFormat="1" applyFont="1" applyFill="1" applyAlignment="1">
      <alignment horizontal="center"/>
    </xf>
    <xf numFmtId="20" fontId="14" fillId="0" borderId="2" xfId="10" applyNumberFormat="1" applyFont="1" applyFill="1" applyBorder="1" applyAlignment="1">
      <alignment horizontal="center"/>
    </xf>
    <xf numFmtId="1" fontId="14" fillId="0" borderId="2" xfId="10" applyNumberFormat="1" applyFont="1" applyFill="1" applyBorder="1" applyAlignment="1">
      <alignment horizontal="center"/>
    </xf>
    <xf numFmtId="1" fontId="11" fillId="0" borderId="2" xfId="3" applyNumberFormat="1" applyFont="1" applyFill="1" applyBorder="1"/>
    <xf numFmtId="49" fontId="14" fillId="0" borderId="2" xfId="10" applyNumberFormat="1" applyFont="1" applyFill="1" applyBorder="1" applyAlignment="1">
      <alignment horizontal="center"/>
    </xf>
    <xf numFmtId="49" fontId="14" fillId="0" borderId="0" xfId="10" applyNumberFormat="1" applyFont="1" applyFill="1"/>
    <xf numFmtId="49" fontId="14" fillId="0" borderId="0" xfId="10" applyNumberFormat="1" applyFont="1" applyFill="1" applyAlignment="1">
      <alignment horizontal="center"/>
    </xf>
    <xf numFmtId="164" fontId="14" fillId="0" borderId="0" xfId="10" applyNumberFormat="1" applyFont="1" applyFill="1" applyAlignment="1">
      <alignment horizontal="center"/>
    </xf>
    <xf numFmtId="20" fontId="14" fillId="0" borderId="3" xfId="10" applyNumberFormat="1" applyFont="1" applyFill="1" applyBorder="1"/>
    <xf numFmtId="20" fontId="14" fillId="0" borderId="3" xfId="10" applyNumberFormat="1" applyFont="1" applyFill="1" applyBorder="1" applyAlignment="1">
      <alignment horizontal="center"/>
    </xf>
    <xf numFmtId="165" fontId="7" fillId="0" borderId="3" xfId="10" applyNumberFormat="1" applyFont="1" applyFill="1" applyBorder="1" applyAlignment="1">
      <alignment horizontal="center"/>
    </xf>
    <xf numFmtId="20" fontId="14" fillId="0" borderId="0" xfId="10" applyNumberFormat="1" applyFont="1" applyFill="1"/>
    <xf numFmtId="20" fontId="7" fillId="0" borderId="3" xfId="10" applyNumberFormat="1" applyFont="1" applyFill="1" applyBorder="1" applyAlignment="1">
      <alignment horizontal="center"/>
    </xf>
    <xf numFmtId="20" fontId="14" fillId="0" borderId="7" xfId="10" applyNumberFormat="1" applyFont="1" applyFill="1" applyBorder="1"/>
    <xf numFmtId="20" fontId="7" fillId="0" borderId="4" xfId="10" applyNumberFormat="1" applyFont="1" applyFill="1" applyBorder="1" applyAlignment="1">
      <alignment horizontal="center"/>
    </xf>
    <xf numFmtId="1" fontId="14" fillId="0" borderId="0" xfId="10" applyNumberFormat="1" applyFont="1" applyFill="1" applyAlignment="1">
      <alignment horizontal="center"/>
    </xf>
    <xf numFmtId="20" fontId="14" fillId="0" borderId="5" xfId="10" applyNumberFormat="1" applyFont="1" applyFill="1" applyBorder="1"/>
    <xf numFmtId="165" fontId="7" fillId="0" borderId="5" xfId="10" applyNumberFormat="1" applyFont="1" applyFill="1" applyBorder="1" applyAlignment="1">
      <alignment horizontal="center"/>
    </xf>
    <xf numFmtId="49" fontId="7" fillId="0" borderId="6" xfId="10" applyNumberFormat="1" applyFont="1" applyFill="1" applyBorder="1"/>
    <xf numFmtId="165" fontId="7" fillId="0" borderId="6" xfId="10" applyNumberFormat="1" applyFont="1" applyFill="1" applyBorder="1" applyAlignment="1">
      <alignment horizontal="center"/>
    </xf>
    <xf numFmtId="0" fontId="7" fillId="0" borderId="3" xfId="10" applyFont="1" applyFill="1" applyBorder="1"/>
    <xf numFmtId="49" fontId="7" fillId="0" borderId="3" xfId="10" applyNumberFormat="1" applyFont="1" applyFill="1" applyBorder="1"/>
    <xf numFmtId="0" fontId="7" fillId="0" borderId="0" xfId="11" applyFont="1" applyFill="1" applyAlignment="1">
      <alignment horizontal="center"/>
    </xf>
    <xf numFmtId="20" fontId="14" fillId="0" borderId="3" xfId="11" applyNumberFormat="1" applyFont="1" applyFill="1" applyBorder="1"/>
    <xf numFmtId="165" fontId="14" fillId="0" borderId="3" xfId="11" applyNumberFormat="1" applyFont="1" applyFill="1" applyBorder="1" applyAlignment="1">
      <alignment horizontal="center"/>
    </xf>
    <xf numFmtId="20" fontId="14" fillId="0" borderId="5" xfId="11" applyNumberFormat="1" applyFont="1" applyFill="1" applyBorder="1"/>
    <xf numFmtId="165" fontId="14" fillId="0" borderId="5" xfId="11" applyNumberFormat="1" applyFont="1" applyFill="1" applyBorder="1" applyAlignment="1">
      <alignment horizontal="center"/>
    </xf>
    <xf numFmtId="165" fontId="14" fillId="0" borderId="6" xfId="10" applyNumberFormat="1" applyFont="1" applyFill="1" applyBorder="1" applyAlignment="1">
      <alignment horizontal="center"/>
    </xf>
    <xf numFmtId="165" fontId="14" fillId="0" borderId="3" xfId="10" applyNumberFormat="1" applyFont="1" applyFill="1" applyBorder="1" applyAlignment="1">
      <alignment horizontal="center"/>
    </xf>
    <xf numFmtId="49" fontId="7" fillId="0" borderId="11" xfId="10" applyNumberFormat="1" applyFont="1" applyFill="1" applyBorder="1"/>
    <xf numFmtId="165" fontId="14" fillId="0" borderId="5" xfId="10" applyNumberFormat="1" applyFont="1" applyFill="1" applyBorder="1" applyAlignment="1">
      <alignment horizontal="center"/>
    </xf>
    <xf numFmtId="20" fontId="14" fillId="0" borderId="6" xfId="10" applyNumberFormat="1" applyFont="1" applyFill="1" applyBorder="1"/>
    <xf numFmtId="165" fontId="14" fillId="0" borderId="7" xfId="10" applyNumberFormat="1" applyFont="1" applyFill="1" applyBorder="1" applyAlignment="1">
      <alignment horizontal="center"/>
    </xf>
    <xf numFmtId="165" fontId="7" fillId="0" borderId="7" xfId="10" applyNumberFormat="1" applyFont="1" applyFill="1" applyBorder="1" applyAlignment="1">
      <alignment horizontal="center"/>
    </xf>
    <xf numFmtId="20" fontId="15" fillId="0" borderId="0" xfId="10" applyNumberFormat="1" applyFont="1" applyFill="1"/>
    <xf numFmtId="0" fontId="0" fillId="0" borderId="0" xfId="0" applyFill="1"/>
    <xf numFmtId="1" fontId="7" fillId="0" borderId="0" xfId="0" applyNumberFormat="1" applyFont="1" applyFill="1" applyAlignment="1">
      <alignment horizontal="center"/>
    </xf>
    <xf numFmtId="0" fontId="7" fillId="0" borderId="0" xfId="0" applyFont="1" applyFill="1"/>
    <xf numFmtId="20" fontId="7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7" fillId="0" borderId="0" xfId="0" applyNumberFormat="1" applyFont="1" applyFill="1" applyAlignment="1">
      <alignment horizontal="center"/>
    </xf>
    <xf numFmtId="0" fontId="11" fillId="0" borderId="2" xfId="3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49" fontId="7" fillId="0" borderId="0" xfId="0" applyNumberFormat="1" applyFont="1" applyFill="1"/>
    <xf numFmtId="20" fontId="14" fillId="0" borderId="2" xfId="0" applyNumberFormat="1" applyFont="1" applyFill="1" applyBorder="1" applyAlignment="1">
      <alignment horizontal="center"/>
    </xf>
    <xf numFmtId="1" fontId="14" fillId="0" borderId="2" xfId="0" applyNumberFormat="1" applyFont="1" applyFill="1" applyBorder="1" applyAlignment="1">
      <alignment horizontal="center"/>
    </xf>
    <xf numFmtId="1" fontId="11" fillId="0" borderId="2" xfId="3" applyNumberFormat="1" applyFont="1" applyFill="1" applyBorder="1" applyAlignment="1">
      <alignment horizontal="center"/>
    </xf>
    <xf numFmtId="1" fontId="7" fillId="0" borderId="0" xfId="0" applyNumberFormat="1" applyFont="1" applyFill="1"/>
    <xf numFmtId="20" fontId="7" fillId="0" borderId="6" xfId="0" applyNumberFormat="1" applyFont="1" applyFill="1" applyBorder="1"/>
    <xf numFmtId="20" fontId="14" fillId="0" borderId="6" xfId="0" applyNumberFormat="1" applyFont="1" applyFill="1" applyBorder="1" applyAlignment="1">
      <alignment horizontal="center"/>
    </xf>
    <xf numFmtId="20" fontId="7" fillId="0" borderId="3" xfId="0" applyNumberFormat="1" applyFont="1" applyFill="1" applyBorder="1"/>
    <xf numFmtId="20" fontId="14" fillId="0" borderId="3" xfId="0" applyNumberFormat="1" applyFont="1" applyFill="1" applyBorder="1" applyAlignment="1">
      <alignment horizontal="center"/>
    </xf>
    <xf numFmtId="20" fontId="7" fillId="0" borderId="5" xfId="0" applyNumberFormat="1" applyFont="1" applyFill="1" applyBorder="1"/>
    <xf numFmtId="20" fontId="14" fillId="0" borderId="5" xfId="0" applyNumberFormat="1" applyFont="1" applyFill="1" applyBorder="1" applyAlignment="1">
      <alignment horizontal="center"/>
    </xf>
    <xf numFmtId="20" fontId="7" fillId="0" borderId="7" xfId="0" applyNumberFormat="1" applyFont="1" applyFill="1" applyBorder="1"/>
    <xf numFmtId="20" fontId="14" fillId="0" borderId="7" xfId="0" applyNumberFormat="1" applyFont="1" applyFill="1" applyBorder="1" applyAlignment="1">
      <alignment horizontal="center"/>
    </xf>
    <xf numFmtId="20" fontId="7" fillId="0" borderId="0" xfId="0" applyNumberFormat="1" applyFont="1" applyFill="1"/>
    <xf numFmtId="20" fontId="14" fillId="0" borderId="0" xfId="0" applyNumberFormat="1" applyFont="1" applyFill="1" applyAlignment="1">
      <alignment horizontal="center"/>
    </xf>
    <xf numFmtId="0" fontId="11" fillId="0" borderId="0" xfId="0" applyFont="1" applyFill="1"/>
    <xf numFmtId="49" fontId="14" fillId="0" borderId="2" xfId="0" applyNumberFormat="1" applyFont="1" applyFill="1" applyBorder="1" applyAlignment="1">
      <alignment horizontal="center"/>
    </xf>
    <xf numFmtId="20" fontId="14" fillId="0" borderId="0" xfId="0" applyNumberFormat="1" applyFont="1" applyFill="1" applyAlignment="1">
      <alignment horizontal="left"/>
    </xf>
    <xf numFmtId="20" fontId="14" fillId="0" borderId="0" xfId="1" applyNumberFormat="1" applyFont="1" applyFill="1" applyAlignment="1">
      <alignment horizontal="center" vertical="center"/>
    </xf>
    <xf numFmtId="20" fontId="16" fillId="0" borderId="0" xfId="1" applyNumberFormat="1" applyFont="1" applyFill="1"/>
    <xf numFmtId="20" fontId="7" fillId="0" borderId="0" xfId="1" applyNumberFormat="1" applyFont="1" applyFill="1" applyAlignment="1">
      <alignment horizontal="left"/>
    </xf>
    <xf numFmtId="0" fontId="7" fillId="0" borderId="0" xfId="8" applyFont="1" applyFill="1" applyAlignment="1">
      <alignment horizontal="center"/>
    </xf>
    <xf numFmtId="164" fontId="7" fillId="0" borderId="0" xfId="8" applyNumberFormat="1" applyFont="1" applyFill="1" applyAlignment="1">
      <alignment horizontal="center"/>
    </xf>
    <xf numFmtId="1" fontId="7" fillId="0" borderId="0" xfId="8" applyNumberFormat="1" applyFont="1" applyFill="1" applyAlignment="1">
      <alignment horizontal="center"/>
    </xf>
    <xf numFmtId="0" fontId="7" fillId="0" borderId="0" xfId="8" applyFont="1" applyFill="1"/>
    <xf numFmtId="20" fontId="7" fillId="0" borderId="0" xfId="8" applyNumberFormat="1" applyFont="1" applyFill="1" applyAlignment="1">
      <alignment horizontal="center"/>
    </xf>
    <xf numFmtId="20" fontId="10" fillId="0" borderId="0" xfId="8" applyNumberFormat="1" applyFont="1" applyFill="1"/>
    <xf numFmtId="20" fontId="10" fillId="0" borderId="0" xfId="8" applyNumberFormat="1" applyFont="1" applyFill="1" applyAlignment="1">
      <alignment horizontal="right"/>
    </xf>
    <xf numFmtId="20" fontId="7" fillId="0" borderId="0" xfId="8" applyNumberFormat="1" applyFont="1" applyFill="1"/>
    <xf numFmtId="0" fontId="8" fillId="0" borderId="0" xfId="8" applyFont="1" applyFill="1"/>
    <xf numFmtId="0" fontId="11" fillId="0" borderId="0" xfId="8" applyFont="1" applyFill="1"/>
    <xf numFmtId="0" fontId="14" fillId="0" borderId="0" xfId="8" applyFont="1" applyFill="1" applyAlignment="1">
      <alignment horizontal="center"/>
    </xf>
    <xf numFmtId="0" fontId="14" fillId="0" borderId="2" xfId="8" applyFont="1" applyFill="1" applyBorder="1" applyAlignment="1">
      <alignment horizontal="center"/>
    </xf>
    <xf numFmtId="0" fontId="14" fillId="0" borderId="0" xfId="8" applyFont="1" applyFill="1"/>
    <xf numFmtId="20" fontId="14" fillId="0" borderId="0" xfId="8" applyNumberFormat="1" applyFont="1" applyFill="1" applyAlignment="1">
      <alignment horizontal="center"/>
    </xf>
    <xf numFmtId="49" fontId="14" fillId="0" borderId="0" xfId="8" applyNumberFormat="1" applyFont="1" applyFill="1" applyAlignment="1">
      <alignment horizontal="center"/>
    </xf>
    <xf numFmtId="49" fontId="14" fillId="0" borderId="2" xfId="8" applyNumberFormat="1" applyFont="1" applyFill="1" applyBorder="1" applyAlignment="1">
      <alignment horizontal="center"/>
    </xf>
    <xf numFmtId="49" fontId="14" fillId="0" borderId="0" xfId="8" applyNumberFormat="1" applyFont="1" applyFill="1"/>
    <xf numFmtId="49" fontId="10" fillId="0" borderId="0" xfId="8" applyNumberFormat="1" applyFont="1" applyFill="1"/>
    <xf numFmtId="49" fontId="10" fillId="0" borderId="0" xfId="8" applyNumberFormat="1" applyFont="1" applyFill="1" applyAlignment="1">
      <alignment horizontal="right"/>
    </xf>
    <xf numFmtId="1" fontId="14" fillId="0" borderId="2" xfId="8" applyNumberFormat="1" applyFont="1" applyFill="1" applyBorder="1" applyAlignment="1">
      <alignment horizontal="center"/>
    </xf>
    <xf numFmtId="20" fontId="14" fillId="0" borderId="2" xfId="8" applyNumberFormat="1" applyFont="1" applyFill="1" applyBorder="1" applyAlignment="1">
      <alignment horizontal="center"/>
    </xf>
    <xf numFmtId="164" fontId="14" fillId="0" borderId="0" xfId="8" applyNumberFormat="1" applyFont="1" applyFill="1" applyAlignment="1">
      <alignment horizontal="center"/>
    </xf>
    <xf numFmtId="1" fontId="14" fillId="0" borderId="0" xfId="8" applyNumberFormat="1" applyFont="1" applyFill="1" applyAlignment="1">
      <alignment horizontal="center"/>
    </xf>
    <xf numFmtId="20" fontId="14" fillId="0" borderId="6" xfId="8" applyNumberFormat="1" applyFont="1" applyFill="1" applyBorder="1"/>
    <xf numFmtId="165" fontId="7" fillId="0" borderId="6" xfId="8" applyNumberFormat="1" applyFont="1" applyFill="1" applyBorder="1" applyAlignment="1">
      <alignment horizontal="center"/>
    </xf>
    <xf numFmtId="20" fontId="14" fillId="0" borderId="0" xfId="8" applyNumberFormat="1" applyFont="1" applyFill="1"/>
    <xf numFmtId="20" fontId="14" fillId="0" borderId="3" xfId="8" applyNumberFormat="1" applyFont="1" applyFill="1" applyBorder="1"/>
    <xf numFmtId="165" fontId="7" fillId="0" borderId="3" xfId="8" applyNumberFormat="1" applyFont="1" applyFill="1" applyBorder="1" applyAlignment="1">
      <alignment horizontal="center"/>
    </xf>
    <xf numFmtId="0" fontId="10" fillId="0" borderId="0" xfId="8" applyFont="1" applyFill="1"/>
    <xf numFmtId="20" fontId="14" fillId="0" borderId="5" xfId="8" applyNumberFormat="1" applyFont="1" applyFill="1" applyBorder="1"/>
    <xf numFmtId="165" fontId="7" fillId="0" borderId="5" xfId="8" applyNumberFormat="1" applyFont="1" applyFill="1" applyBorder="1" applyAlignment="1">
      <alignment horizontal="center"/>
    </xf>
    <xf numFmtId="165" fontId="7" fillId="0" borderId="0" xfId="8" applyNumberFormat="1" applyFont="1" applyFill="1"/>
    <xf numFmtId="165" fontId="7" fillId="0" borderId="0" xfId="8" applyNumberFormat="1" applyFont="1" applyFill="1" applyAlignment="1">
      <alignment horizontal="center"/>
    </xf>
    <xf numFmtId="0" fontId="7" fillId="0" borderId="2" xfId="8" applyFont="1" applyFill="1" applyBorder="1" applyAlignment="1">
      <alignment horizontal="center"/>
    </xf>
    <xf numFmtId="49" fontId="7" fillId="0" borderId="0" xfId="8" applyNumberFormat="1" applyFont="1" applyFill="1" applyAlignment="1">
      <alignment horizontal="center"/>
    </xf>
    <xf numFmtId="49" fontId="7" fillId="0" borderId="0" xfId="8" applyNumberFormat="1" applyFont="1" applyFill="1"/>
    <xf numFmtId="165" fontId="7" fillId="0" borderId="2" xfId="8" applyNumberFormat="1" applyFont="1" applyFill="1" applyBorder="1" applyAlignment="1">
      <alignment horizontal="center"/>
    </xf>
    <xf numFmtId="1" fontId="7" fillId="0" borderId="9" xfId="3" applyNumberFormat="1" applyFont="1" applyFill="1" applyBorder="1"/>
    <xf numFmtId="165" fontId="7" fillId="0" borderId="8" xfId="8" applyNumberFormat="1" applyFont="1" applyFill="1" applyBorder="1" applyAlignment="1">
      <alignment horizontal="center"/>
    </xf>
    <xf numFmtId="20" fontId="15" fillId="0" borderId="0" xfId="8" applyNumberFormat="1" applyFont="1" applyFill="1"/>
    <xf numFmtId="164" fontId="7" fillId="0" borderId="0" xfId="6" applyNumberFormat="1" applyFont="1" applyFill="1" applyAlignment="1">
      <alignment horizontal="center"/>
    </xf>
    <xf numFmtId="1" fontId="7" fillId="0" borderId="0" xfId="6" applyNumberFormat="1" applyFont="1" applyFill="1" applyAlignment="1">
      <alignment horizontal="center"/>
    </xf>
    <xf numFmtId="20" fontId="7" fillId="0" borderId="0" xfId="6" applyNumberFormat="1" applyFont="1" applyFill="1" applyAlignment="1">
      <alignment horizontal="center"/>
    </xf>
    <xf numFmtId="20" fontId="10" fillId="0" borderId="0" xfId="6" applyNumberFormat="1" applyFont="1" applyFill="1"/>
    <xf numFmtId="20" fontId="10" fillId="0" borderId="0" xfId="6" applyNumberFormat="1" applyFont="1" applyFill="1" applyAlignment="1">
      <alignment horizontal="right"/>
    </xf>
    <xf numFmtId="20" fontId="7" fillId="0" borderId="0" xfId="6" applyNumberFormat="1" applyFont="1" applyFill="1"/>
    <xf numFmtId="0" fontId="7" fillId="0" borderId="0" xfId="6" applyFont="1" applyFill="1"/>
    <xf numFmtId="0" fontId="8" fillId="0" borderId="0" xfId="6" applyFont="1" applyFill="1"/>
    <xf numFmtId="0" fontId="11" fillId="0" borderId="0" xfId="6" applyFont="1" applyFill="1"/>
    <xf numFmtId="165" fontId="7" fillId="0" borderId="0" xfId="6" applyNumberFormat="1" applyFont="1" applyFill="1" applyAlignment="1">
      <alignment horizontal="center"/>
    </xf>
    <xf numFmtId="165" fontId="7" fillId="0" borderId="0" xfId="6" applyNumberFormat="1" applyFont="1" applyFill="1"/>
    <xf numFmtId="165" fontId="7" fillId="0" borderId="10" xfId="6" applyNumberFormat="1" applyFont="1" applyFill="1" applyBorder="1"/>
    <xf numFmtId="0" fontId="14" fillId="0" borderId="2" xfId="6" applyFont="1" applyFill="1" applyBorder="1" applyAlignment="1">
      <alignment horizontal="center"/>
    </xf>
    <xf numFmtId="20" fontId="14" fillId="0" borderId="0" xfId="6" applyNumberFormat="1" applyFont="1" applyFill="1" applyAlignment="1">
      <alignment horizontal="center"/>
    </xf>
    <xf numFmtId="0" fontId="14" fillId="0" borderId="0" xfId="6" applyFont="1" applyFill="1"/>
    <xf numFmtId="20" fontId="14" fillId="0" borderId="2" xfId="6" applyNumberFormat="1" applyFont="1" applyFill="1" applyBorder="1" applyAlignment="1">
      <alignment horizontal="center"/>
    </xf>
    <xf numFmtId="1" fontId="14" fillId="0" borderId="2" xfId="6" applyNumberFormat="1" applyFont="1" applyFill="1" applyBorder="1" applyAlignment="1">
      <alignment horizontal="center"/>
    </xf>
    <xf numFmtId="49" fontId="14" fillId="0" borderId="2" xfId="6" applyNumberFormat="1" applyFont="1" applyFill="1" applyBorder="1" applyAlignment="1">
      <alignment horizontal="center"/>
    </xf>
    <xf numFmtId="49" fontId="14" fillId="0" borderId="0" xfId="6" applyNumberFormat="1" applyFont="1" applyFill="1" applyAlignment="1">
      <alignment horizontal="center"/>
    </xf>
    <xf numFmtId="49" fontId="10" fillId="0" borderId="0" xfId="6" applyNumberFormat="1" applyFont="1" applyFill="1" applyAlignment="1">
      <alignment horizontal="right"/>
    </xf>
    <xf numFmtId="49" fontId="14" fillId="0" borderId="0" xfId="6" applyNumberFormat="1" applyFont="1" applyFill="1"/>
    <xf numFmtId="0" fontId="7" fillId="0" borderId="6" xfId="6" applyFont="1" applyFill="1" applyBorder="1"/>
    <xf numFmtId="165" fontId="7" fillId="0" borderId="6" xfId="6" applyNumberFormat="1" applyFont="1" applyFill="1" applyBorder="1" applyAlignment="1">
      <alignment horizontal="center"/>
    </xf>
    <xf numFmtId="164" fontId="14" fillId="0" borderId="0" xfId="6" applyNumberFormat="1" applyFont="1" applyFill="1" applyAlignment="1">
      <alignment horizontal="center"/>
    </xf>
    <xf numFmtId="0" fontId="7" fillId="0" borderId="3" xfId="6" applyFont="1" applyFill="1" applyBorder="1"/>
    <xf numFmtId="165" fontId="7" fillId="0" borderId="3" xfId="6" applyNumberFormat="1" applyFont="1" applyFill="1" applyBorder="1" applyAlignment="1">
      <alignment horizontal="center"/>
    </xf>
    <xf numFmtId="20" fontId="14" fillId="0" borderId="3" xfId="6" applyNumberFormat="1" applyFont="1" applyFill="1" applyBorder="1"/>
    <xf numFmtId="20" fontId="14" fillId="0" borderId="5" xfId="6" applyNumberFormat="1" applyFont="1" applyFill="1" applyBorder="1"/>
    <xf numFmtId="165" fontId="7" fillId="0" borderId="5" xfId="6" applyNumberFormat="1" applyFont="1" applyFill="1" applyBorder="1" applyAlignment="1">
      <alignment horizontal="center"/>
    </xf>
    <xf numFmtId="1" fontId="14" fillId="0" borderId="0" xfId="6" applyNumberFormat="1" applyFont="1" applyFill="1" applyAlignment="1">
      <alignment horizontal="center"/>
    </xf>
    <xf numFmtId="165" fontId="7" fillId="0" borderId="6" xfId="1" applyNumberFormat="1" applyFont="1" applyFill="1" applyBorder="1" applyAlignment="1">
      <alignment horizontal="center"/>
    </xf>
    <xf numFmtId="0" fontId="7" fillId="0" borderId="7" xfId="6" applyFont="1" applyFill="1" applyBorder="1"/>
    <xf numFmtId="165" fontId="14" fillId="0" borderId="7" xfId="6" applyNumberFormat="1" applyFont="1" applyFill="1" applyBorder="1" applyAlignment="1">
      <alignment horizontal="center"/>
    </xf>
    <xf numFmtId="0" fontId="7" fillId="0" borderId="5" xfId="6" applyFont="1" applyFill="1" applyBorder="1"/>
    <xf numFmtId="165" fontId="14" fillId="0" borderId="5" xfId="6" applyNumberFormat="1" applyFont="1" applyFill="1" applyBorder="1" applyAlignment="1">
      <alignment horizontal="center"/>
    </xf>
    <xf numFmtId="20" fontId="14" fillId="0" borderId="0" xfId="6" applyNumberFormat="1" applyFont="1" applyFill="1"/>
  </cellXfs>
  <cellStyles count="13">
    <cellStyle name="Hypertextový odkaz" xfId="5" builtinId="8"/>
    <cellStyle name="Normální" xfId="0" builtinId="0"/>
    <cellStyle name="Normální 18" xfId="6" xr:uid="{00000000-0005-0000-0000-000002000000}"/>
    <cellStyle name="Normální 18 2" xfId="8" xr:uid="{00000000-0005-0000-0000-000003000000}"/>
    <cellStyle name="Normální 18 3" xfId="10" xr:uid="{00000000-0005-0000-0000-000004000000}"/>
    <cellStyle name="Normální 2" xfId="1" xr:uid="{00000000-0005-0000-0000-000005000000}"/>
    <cellStyle name="Normální 2 2" xfId="11" xr:uid="{00000000-0005-0000-0000-000006000000}"/>
    <cellStyle name="Normální 2 2 2" xfId="12" xr:uid="{00000000-0005-0000-0000-000007000000}"/>
    <cellStyle name="Normální 2 7" xfId="3" xr:uid="{00000000-0005-0000-0000-000008000000}"/>
    <cellStyle name="Normální 3" xfId="7" xr:uid="{00000000-0005-0000-0000-000009000000}"/>
    <cellStyle name="Normální 4" xfId="9" xr:uid="{00000000-0005-0000-0000-00000A000000}"/>
    <cellStyle name="normální_xlaJRLJR" xfId="2" xr:uid="{00000000-0005-0000-0000-00000B000000}"/>
    <cellStyle name="normální_xlaJRLJR 2" xfId="4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152400</xdr:colOff>
      <xdr:row>27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53314092-396C-4C57-826B-6040F10ED540}"/>
            </a:ext>
          </a:extLst>
        </xdr:cNvPr>
        <xdr:cNvSpPr txBox="1"/>
      </xdr:nvSpPr>
      <xdr:spPr>
        <a:xfrm>
          <a:off x="8820150" y="2893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59</xdr:row>
      <xdr:rowOff>0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34382700-C8B2-43A5-8B49-2F221F2925D7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59</xdr:row>
      <xdr:rowOff>0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AB1E40DE-785B-41EC-8958-29507345B13E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59</xdr:row>
      <xdr:rowOff>0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0F3FE2C8-6E47-4893-AEAD-2363D9ACF04E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59</xdr:row>
      <xdr:rowOff>0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3877A83A-BD3F-43BA-9D88-427C5C3C370F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59</xdr:row>
      <xdr:rowOff>0</xdr:rowOff>
    </xdr:from>
    <xdr:ext cx="184731" cy="264560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B2137498-24CB-4848-8EC0-549CE342409B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152400</xdr:colOff>
      <xdr:row>59</xdr:row>
      <xdr:rowOff>0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A79B2ADF-C932-49A7-9E35-B12047433147}"/>
            </a:ext>
          </a:extLst>
        </xdr:cNvPr>
        <xdr:cNvSpPr txBox="1"/>
      </xdr:nvSpPr>
      <xdr:spPr>
        <a:xfrm>
          <a:off x="61493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59</xdr:row>
      <xdr:rowOff>0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B8C2CD90-0C57-43D9-B170-0EF22DD274A2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59</xdr:row>
      <xdr:rowOff>0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D31E4121-12FB-4A10-8020-5642D7A4C94C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59</xdr:row>
      <xdr:rowOff>0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C86D5572-83D1-4EAC-AD78-AAC0FB8FA065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59</xdr:row>
      <xdr:rowOff>0</xdr:rowOff>
    </xdr:from>
    <xdr:ext cx="184731" cy="264560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F7AD2126-577B-48C4-98D3-0A3F276B0195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59</xdr:row>
      <xdr:rowOff>0</xdr:rowOff>
    </xdr:from>
    <xdr:ext cx="184731" cy="264560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2753A006-9495-42FC-A9F2-7C894120F129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59</xdr:row>
      <xdr:rowOff>0</xdr:rowOff>
    </xdr:from>
    <xdr:ext cx="184731" cy="264560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93501A51-4863-4F5E-8F35-79E313DEF34E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59</xdr:row>
      <xdr:rowOff>0</xdr:rowOff>
    </xdr:from>
    <xdr:ext cx="184731" cy="264560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C90301B7-360A-4074-8CBA-8AAED9F67B12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11</xdr:col>
      <xdr:colOff>0</xdr:colOff>
      <xdr:row>59</xdr:row>
      <xdr:rowOff>0</xdr:rowOff>
    </xdr:from>
    <xdr:ext cx="184731" cy="264560"/>
    <xdr:sp macro="" textlink="">
      <xdr:nvSpPr>
        <xdr:cNvPr id="16" name="TextovéPole 15">
          <a:extLst>
            <a:ext uri="{FF2B5EF4-FFF2-40B4-BE49-F238E27FC236}">
              <a16:creationId xmlns:a16="http://schemas.microsoft.com/office/drawing/2014/main" id="{52A7DF40-1DE5-47AF-85D1-85536D22B2EB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11</xdr:col>
      <xdr:colOff>0</xdr:colOff>
      <xdr:row>59</xdr:row>
      <xdr:rowOff>0</xdr:rowOff>
    </xdr:from>
    <xdr:ext cx="184731" cy="264560"/>
    <xdr:sp macro="" textlink="">
      <xdr:nvSpPr>
        <xdr:cNvPr id="17" name="TextovéPole 16">
          <a:extLst>
            <a:ext uri="{FF2B5EF4-FFF2-40B4-BE49-F238E27FC236}">
              <a16:creationId xmlns:a16="http://schemas.microsoft.com/office/drawing/2014/main" id="{E0269A1E-EE36-4E84-B7DA-5172CEE93213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11</xdr:col>
      <xdr:colOff>0</xdr:colOff>
      <xdr:row>59</xdr:row>
      <xdr:rowOff>0</xdr:rowOff>
    </xdr:from>
    <xdr:ext cx="184731" cy="264560"/>
    <xdr:sp macro="" textlink="">
      <xdr:nvSpPr>
        <xdr:cNvPr id="18" name="TextovéPole 17">
          <a:extLst>
            <a:ext uri="{FF2B5EF4-FFF2-40B4-BE49-F238E27FC236}">
              <a16:creationId xmlns:a16="http://schemas.microsoft.com/office/drawing/2014/main" id="{9D57C6CA-4A05-4B4C-B034-0D37D61D076A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11</xdr:col>
      <xdr:colOff>0</xdr:colOff>
      <xdr:row>59</xdr:row>
      <xdr:rowOff>0</xdr:rowOff>
    </xdr:from>
    <xdr:ext cx="184731" cy="264560"/>
    <xdr:sp macro="" textlink="">
      <xdr:nvSpPr>
        <xdr:cNvPr id="19" name="TextovéPole 18">
          <a:extLst>
            <a:ext uri="{FF2B5EF4-FFF2-40B4-BE49-F238E27FC236}">
              <a16:creationId xmlns:a16="http://schemas.microsoft.com/office/drawing/2014/main" id="{A4A57AA1-E0AA-4752-928E-F3A69BC3ED9D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11</xdr:col>
      <xdr:colOff>0</xdr:colOff>
      <xdr:row>59</xdr:row>
      <xdr:rowOff>0</xdr:rowOff>
    </xdr:from>
    <xdr:ext cx="184731" cy="264560"/>
    <xdr:sp macro="" textlink="">
      <xdr:nvSpPr>
        <xdr:cNvPr id="20" name="TextovéPole 19">
          <a:extLst>
            <a:ext uri="{FF2B5EF4-FFF2-40B4-BE49-F238E27FC236}">
              <a16:creationId xmlns:a16="http://schemas.microsoft.com/office/drawing/2014/main" id="{955D5E35-474C-472E-AA38-7CF673E06B11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11</xdr:col>
      <xdr:colOff>152400</xdr:colOff>
      <xdr:row>59</xdr:row>
      <xdr:rowOff>0</xdr:rowOff>
    </xdr:from>
    <xdr:ext cx="184731" cy="264560"/>
    <xdr:sp macro="" textlink="">
      <xdr:nvSpPr>
        <xdr:cNvPr id="21" name="TextovéPole 20">
          <a:extLst>
            <a:ext uri="{FF2B5EF4-FFF2-40B4-BE49-F238E27FC236}">
              <a16:creationId xmlns:a16="http://schemas.microsoft.com/office/drawing/2014/main" id="{3DE9646A-1264-4478-82E3-B4099666EEFF}"/>
            </a:ext>
          </a:extLst>
        </xdr:cNvPr>
        <xdr:cNvSpPr txBox="1"/>
      </xdr:nvSpPr>
      <xdr:spPr>
        <a:xfrm>
          <a:off x="61493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11</xdr:col>
      <xdr:colOff>0</xdr:colOff>
      <xdr:row>59</xdr:row>
      <xdr:rowOff>0</xdr:rowOff>
    </xdr:from>
    <xdr:ext cx="184731" cy="264560"/>
    <xdr:sp macro="" textlink="">
      <xdr:nvSpPr>
        <xdr:cNvPr id="22" name="TextovéPole 21">
          <a:extLst>
            <a:ext uri="{FF2B5EF4-FFF2-40B4-BE49-F238E27FC236}">
              <a16:creationId xmlns:a16="http://schemas.microsoft.com/office/drawing/2014/main" id="{910BEC4E-AEE9-42B1-94CA-5F339D203370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11</xdr:col>
      <xdr:colOff>0</xdr:colOff>
      <xdr:row>59</xdr:row>
      <xdr:rowOff>0</xdr:rowOff>
    </xdr:from>
    <xdr:ext cx="184731" cy="264560"/>
    <xdr:sp macro="" textlink="">
      <xdr:nvSpPr>
        <xdr:cNvPr id="23" name="TextovéPole 22">
          <a:extLst>
            <a:ext uri="{FF2B5EF4-FFF2-40B4-BE49-F238E27FC236}">
              <a16:creationId xmlns:a16="http://schemas.microsoft.com/office/drawing/2014/main" id="{BC552B95-C753-47B9-906C-B67BD597437C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11</xdr:col>
      <xdr:colOff>0</xdr:colOff>
      <xdr:row>59</xdr:row>
      <xdr:rowOff>0</xdr:rowOff>
    </xdr:from>
    <xdr:ext cx="184731" cy="264560"/>
    <xdr:sp macro="" textlink="">
      <xdr:nvSpPr>
        <xdr:cNvPr id="24" name="TextovéPole 23">
          <a:extLst>
            <a:ext uri="{FF2B5EF4-FFF2-40B4-BE49-F238E27FC236}">
              <a16:creationId xmlns:a16="http://schemas.microsoft.com/office/drawing/2014/main" id="{1DAF3C9A-B0AA-41E5-9DB7-9F973410AD05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11</xdr:col>
      <xdr:colOff>0</xdr:colOff>
      <xdr:row>59</xdr:row>
      <xdr:rowOff>0</xdr:rowOff>
    </xdr:from>
    <xdr:ext cx="184731" cy="264560"/>
    <xdr:sp macro="" textlink="">
      <xdr:nvSpPr>
        <xdr:cNvPr id="25" name="TextovéPole 24">
          <a:extLst>
            <a:ext uri="{FF2B5EF4-FFF2-40B4-BE49-F238E27FC236}">
              <a16:creationId xmlns:a16="http://schemas.microsoft.com/office/drawing/2014/main" id="{97F5895A-16CE-4FB5-A1AD-643581D917A3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11</xdr:col>
      <xdr:colOff>0</xdr:colOff>
      <xdr:row>59</xdr:row>
      <xdr:rowOff>0</xdr:rowOff>
    </xdr:from>
    <xdr:ext cx="184731" cy="264560"/>
    <xdr:sp macro="" textlink="">
      <xdr:nvSpPr>
        <xdr:cNvPr id="26" name="TextovéPole 25">
          <a:extLst>
            <a:ext uri="{FF2B5EF4-FFF2-40B4-BE49-F238E27FC236}">
              <a16:creationId xmlns:a16="http://schemas.microsoft.com/office/drawing/2014/main" id="{592C84E6-2347-4AFA-B64E-0DAA0EDCEAB7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11</xdr:col>
      <xdr:colOff>0</xdr:colOff>
      <xdr:row>59</xdr:row>
      <xdr:rowOff>0</xdr:rowOff>
    </xdr:from>
    <xdr:ext cx="184731" cy="264560"/>
    <xdr:sp macro="" textlink="">
      <xdr:nvSpPr>
        <xdr:cNvPr id="27" name="TextovéPole 26">
          <a:extLst>
            <a:ext uri="{FF2B5EF4-FFF2-40B4-BE49-F238E27FC236}">
              <a16:creationId xmlns:a16="http://schemas.microsoft.com/office/drawing/2014/main" id="{A1EDF403-5055-46BB-B23A-2643D6030C31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11</xdr:col>
      <xdr:colOff>0</xdr:colOff>
      <xdr:row>59</xdr:row>
      <xdr:rowOff>0</xdr:rowOff>
    </xdr:from>
    <xdr:ext cx="184731" cy="264560"/>
    <xdr:sp macro="" textlink="">
      <xdr:nvSpPr>
        <xdr:cNvPr id="28" name="TextovéPole 27">
          <a:extLst>
            <a:ext uri="{FF2B5EF4-FFF2-40B4-BE49-F238E27FC236}">
              <a16:creationId xmlns:a16="http://schemas.microsoft.com/office/drawing/2014/main" id="{9FCF8C51-3A95-4877-B70E-E5AF18D24DF6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12</xdr:col>
      <xdr:colOff>0</xdr:colOff>
      <xdr:row>59</xdr:row>
      <xdr:rowOff>0</xdr:rowOff>
    </xdr:from>
    <xdr:ext cx="184731" cy="264560"/>
    <xdr:sp macro="" textlink="">
      <xdr:nvSpPr>
        <xdr:cNvPr id="29" name="TextovéPole 28">
          <a:extLst>
            <a:ext uri="{FF2B5EF4-FFF2-40B4-BE49-F238E27FC236}">
              <a16:creationId xmlns:a16="http://schemas.microsoft.com/office/drawing/2014/main" id="{5B51DEC7-BC9A-430F-9737-1C8296248970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12</xdr:col>
      <xdr:colOff>0</xdr:colOff>
      <xdr:row>59</xdr:row>
      <xdr:rowOff>0</xdr:rowOff>
    </xdr:from>
    <xdr:ext cx="184731" cy="264560"/>
    <xdr:sp macro="" textlink="">
      <xdr:nvSpPr>
        <xdr:cNvPr id="30" name="TextovéPole 29">
          <a:extLst>
            <a:ext uri="{FF2B5EF4-FFF2-40B4-BE49-F238E27FC236}">
              <a16:creationId xmlns:a16="http://schemas.microsoft.com/office/drawing/2014/main" id="{6CBEA4B8-CCC0-4F64-9A32-5D4623A24AD2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12</xdr:col>
      <xdr:colOff>0</xdr:colOff>
      <xdr:row>59</xdr:row>
      <xdr:rowOff>0</xdr:rowOff>
    </xdr:from>
    <xdr:ext cx="184731" cy="264560"/>
    <xdr:sp macro="" textlink="">
      <xdr:nvSpPr>
        <xdr:cNvPr id="31" name="TextovéPole 30">
          <a:extLst>
            <a:ext uri="{FF2B5EF4-FFF2-40B4-BE49-F238E27FC236}">
              <a16:creationId xmlns:a16="http://schemas.microsoft.com/office/drawing/2014/main" id="{73550C5E-C12B-40F9-9F8C-55BBFDAC5C0F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12</xdr:col>
      <xdr:colOff>0</xdr:colOff>
      <xdr:row>59</xdr:row>
      <xdr:rowOff>0</xdr:rowOff>
    </xdr:from>
    <xdr:ext cx="184731" cy="264560"/>
    <xdr:sp macro="" textlink="">
      <xdr:nvSpPr>
        <xdr:cNvPr id="32" name="TextovéPole 31">
          <a:extLst>
            <a:ext uri="{FF2B5EF4-FFF2-40B4-BE49-F238E27FC236}">
              <a16:creationId xmlns:a16="http://schemas.microsoft.com/office/drawing/2014/main" id="{D559552A-8259-4F9C-99F4-B7C55A8742BF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12</xdr:col>
      <xdr:colOff>0</xdr:colOff>
      <xdr:row>59</xdr:row>
      <xdr:rowOff>0</xdr:rowOff>
    </xdr:from>
    <xdr:ext cx="184731" cy="264560"/>
    <xdr:sp macro="" textlink="">
      <xdr:nvSpPr>
        <xdr:cNvPr id="33" name="TextovéPole 32">
          <a:extLst>
            <a:ext uri="{FF2B5EF4-FFF2-40B4-BE49-F238E27FC236}">
              <a16:creationId xmlns:a16="http://schemas.microsoft.com/office/drawing/2014/main" id="{81A06544-1E3E-40BB-9FB8-D8A37253B1B0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12</xdr:col>
      <xdr:colOff>152400</xdr:colOff>
      <xdr:row>59</xdr:row>
      <xdr:rowOff>0</xdr:rowOff>
    </xdr:from>
    <xdr:ext cx="184731" cy="264560"/>
    <xdr:sp macro="" textlink="">
      <xdr:nvSpPr>
        <xdr:cNvPr id="34" name="TextovéPole 33">
          <a:extLst>
            <a:ext uri="{FF2B5EF4-FFF2-40B4-BE49-F238E27FC236}">
              <a16:creationId xmlns:a16="http://schemas.microsoft.com/office/drawing/2014/main" id="{C75419E1-5FDF-421B-AA0B-D8B9B267D82F}"/>
            </a:ext>
          </a:extLst>
        </xdr:cNvPr>
        <xdr:cNvSpPr txBox="1"/>
      </xdr:nvSpPr>
      <xdr:spPr>
        <a:xfrm>
          <a:off x="61493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12</xdr:col>
      <xdr:colOff>0</xdr:colOff>
      <xdr:row>59</xdr:row>
      <xdr:rowOff>0</xdr:rowOff>
    </xdr:from>
    <xdr:ext cx="184731" cy="264560"/>
    <xdr:sp macro="" textlink="">
      <xdr:nvSpPr>
        <xdr:cNvPr id="35" name="TextovéPole 34">
          <a:extLst>
            <a:ext uri="{FF2B5EF4-FFF2-40B4-BE49-F238E27FC236}">
              <a16:creationId xmlns:a16="http://schemas.microsoft.com/office/drawing/2014/main" id="{016C4625-8732-4555-A14F-C5D228EEF138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12</xdr:col>
      <xdr:colOff>0</xdr:colOff>
      <xdr:row>59</xdr:row>
      <xdr:rowOff>0</xdr:rowOff>
    </xdr:from>
    <xdr:ext cx="184731" cy="264560"/>
    <xdr:sp macro="" textlink="">
      <xdr:nvSpPr>
        <xdr:cNvPr id="36" name="TextovéPole 35">
          <a:extLst>
            <a:ext uri="{FF2B5EF4-FFF2-40B4-BE49-F238E27FC236}">
              <a16:creationId xmlns:a16="http://schemas.microsoft.com/office/drawing/2014/main" id="{D608DFD2-FE7F-4C65-BAB9-B19C8D29D457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12</xdr:col>
      <xdr:colOff>0</xdr:colOff>
      <xdr:row>59</xdr:row>
      <xdr:rowOff>0</xdr:rowOff>
    </xdr:from>
    <xdr:ext cx="184731" cy="264560"/>
    <xdr:sp macro="" textlink="">
      <xdr:nvSpPr>
        <xdr:cNvPr id="37" name="TextovéPole 36">
          <a:extLst>
            <a:ext uri="{FF2B5EF4-FFF2-40B4-BE49-F238E27FC236}">
              <a16:creationId xmlns:a16="http://schemas.microsoft.com/office/drawing/2014/main" id="{5A1097A5-7DFB-442A-BE3A-AACCD70611DF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12</xdr:col>
      <xdr:colOff>0</xdr:colOff>
      <xdr:row>59</xdr:row>
      <xdr:rowOff>0</xdr:rowOff>
    </xdr:from>
    <xdr:ext cx="184731" cy="264560"/>
    <xdr:sp macro="" textlink="">
      <xdr:nvSpPr>
        <xdr:cNvPr id="38" name="TextovéPole 37">
          <a:extLst>
            <a:ext uri="{FF2B5EF4-FFF2-40B4-BE49-F238E27FC236}">
              <a16:creationId xmlns:a16="http://schemas.microsoft.com/office/drawing/2014/main" id="{886BC130-4F0A-45CE-B97B-BB1EA807E265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12</xdr:col>
      <xdr:colOff>0</xdr:colOff>
      <xdr:row>59</xdr:row>
      <xdr:rowOff>0</xdr:rowOff>
    </xdr:from>
    <xdr:ext cx="184731" cy="264560"/>
    <xdr:sp macro="" textlink="">
      <xdr:nvSpPr>
        <xdr:cNvPr id="39" name="TextovéPole 38">
          <a:extLst>
            <a:ext uri="{FF2B5EF4-FFF2-40B4-BE49-F238E27FC236}">
              <a16:creationId xmlns:a16="http://schemas.microsoft.com/office/drawing/2014/main" id="{6BA06661-9898-4D1A-A701-34EDB7D218BB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12</xdr:col>
      <xdr:colOff>0</xdr:colOff>
      <xdr:row>59</xdr:row>
      <xdr:rowOff>0</xdr:rowOff>
    </xdr:from>
    <xdr:ext cx="184731" cy="264560"/>
    <xdr:sp macro="" textlink="">
      <xdr:nvSpPr>
        <xdr:cNvPr id="40" name="TextovéPole 39">
          <a:extLst>
            <a:ext uri="{FF2B5EF4-FFF2-40B4-BE49-F238E27FC236}">
              <a16:creationId xmlns:a16="http://schemas.microsoft.com/office/drawing/2014/main" id="{A48B0973-6A3C-4871-9A1C-698F2F4CCF69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12</xdr:col>
      <xdr:colOff>0</xdr:colOff>
      <xdr:row>59</xdr:row>
      <xdr:rowOff>0</xdr:rowOff>
    </xdr:from>
    <xdr:ext cx="184731" cy="264560"/>
    <xdr:sp macro="" textlink="">
      <xdr:nvSpPr>
        <xdr:cNvPr id="41" name="TextovéPole 40">
          <a:extLst>
            <a:ext uri="{FF2B5EF4-FFF2-40B4-BE49-F238E27FC236}">
              <a16:creationId xmlns:a16="http://schemas.microsoft.com/office/drawing/2014/main" id="{CFB40317-53BE-4853-B7BA-2AD0A41FDE3F}"/>
            </a:ext>
          </a:extLst>
        </xdr:cNvPr>
        <xdr:cNvSpPr txBox="1"/>
      </xdr:nvSpPr>
      <xdr:spPr>
        <a:xfrm>
          <a:off x="5996940" y="2065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152400</xdr:colOff>
      <xdr:row>36</xdr:row>
      <xdr:rowOff>142875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502A2584-48A5-494C-B00E-D2D846D91C01}"/>
            </a:ext>
          </a:extLst>
        </xdr:cNvPr>
        <xdr:cNvSpPr txBox="1"/>
      </xdr:nvSpPr>
      <xdr:spPr>
        <a:xfrm>
          <a:off x="8820150" y="34651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17</xdr:col>
      <xdr:colOff>152400</xdr:colOff>
      <xdr:row>36</xdr:row>
      <xdr:rowOff>142875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E56EC56F-DEEF-41C3-93FC-655218231CE8}"/>
            </a:ext>
          </a:extLst>
        </xdr:cNvPr>
        <xdr:cNvSpPr txBox="1"/>
      </xdr:nvSpPr>
      <xdr:spPr>
        <a:xfrm>
          <a:off x="8820150" y="23221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21</xdr:col>
      <xdr:colOff>152400</xdr:colOff>
      <xdr:row>36</xdr:row>
      <xdr:rowOff>142875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B232DDDD-F88E-466B-8171-E66EE5D198FF}"/>
            </a:ext>
          </a:extLst>
        </xdr:cNvPr>
        <xdr:cNvSpPr txBox="1"/>
      </xdr:nvSpPr>
      <xdr:spPr>
        <a:xfrm>
          <a:off x="9239250" y="23221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22</xdr:col>
      <xdr:colOff>152400</xdr:colOff>
      <xdr:row>36</xdr:row>
      <xdr:rowOff>142875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FFF2581F-2BEF-432C-A5E1-C381DF2DEF96}"/>
            </a:ext>
          </a:extLst>
        </xdr:cNvPr>
        <xdr:cNvSpPr txBox="1"/>
      </xdr:nvSpPr>
      <xdr:spPr>
        <a:xfrm>
          <a:off x="9239250" y="23221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23</xdr:col>
      <xdr:colOff>152400</xdr:colOff>
      <xdr:row>36</xdr:row>
      <xdr:rowOff>142875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7A257C14-6183-4A05-A3A4-05BC6C527FF8}"/>
            </a:ext>
          </a:extLst>
        </xdr:cNvPr>
        <xdr:cNvSpPr txBox="1"/>
      </xdr:nvSpPr>
      <xdr:spPr>
        <a:xfrm>
          <a:off x="9239250" y="23221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24</xdr:col>
      <xdr:colOff>152400</xdr:colOff>
      <xdr:row>36</xdr:row>
      <xdr:rowOff>142875</xdr:rowOff>
    </xdr:from>
    <xdr:ext cx="184731" cy="264560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5AB556A4-A225-4423-BDF9-010D068336B2}"/>
            </a:ext>
          </a:extLst>
        </xdr:cNvPr>
        <xdr:cNvSpPr txBox="1"/>
      </xdr:nvSpPr>
      <xdr:spPr>
        <a:xfrm>
          <a:off x="9239250" y="23221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17</xdr:col>
      <xdr:colOff>152400</xdr:colOff>
      <xdr:row>36</xdr:row>
      <xdr:rowOff>142875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39007E98-385B-48E9-A0B1-E74428C8F75B}"/>
            </a:ext>
          </a:extLst>
        </xdr:cNvPr>
        <xdr:cNvSpPr txBox="1"/>
      </xdr:nvSpPr>
      <xdr:spPr>
        <a:xfrm>
          <a:off x="8181975" y="3322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21</xdr:col>
      <xdr:colOff>152400</xdr:colOff>
      <xdr:row>36</xdr:row>
      <xdr:rowOff>142875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E899C784-E352-4C85-BDDC-F2AF11E2E4DC}"/>
            </a:ext>
          </a:extLst>
        </xdr:cNvPr>
        <xdr:cNvSpPr txBox="1"/>
      </xdr:nvSpPr>
      <xdr:spPr>
        <a:xfrm>
          <a:off x="8601075" y="3322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21</xdr:col>
      <xdr:colOff>152400</xdr:colOff>
      <xdr:row>36</xdr:row>
      <xdr:rowOff>142875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921524BE-4D60-46CC-98D6-703E7B38F453}"/>
            </a:ext>
          </a:extLst>
        </xdr:cNvPr>
        <xdr:cNvSpPr txBox="1"/>
      </xdr:nvSpPr>
      <xdr:spPr>
        <a:xfrm>
          <a:off x="8601075" y="3322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22</xdr:col>
      <xdr:colOff>152400</xdr:colOff>
      <xdr:row>36</xdr:row>
      <xdr:rowOff>142875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A0000F8B-A1D0-454F-AA50-2AC9388990B1}"/>
            </a:ext>
          </a:extLst>
        </xdr:cNvPr>
        <xdr:cNvSpPr txBox="1"/>
      </xdr:nvSpPr>
      <xdr:spPr>
        <a:xfrm>
          <a:off x="8601075" y="3322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22</xdr:col>
      <xdr:colOff>152400</xdr:colOff>
      <xdr:row>36</xdr:row>
      <xdr:rowOff>142875</xdr:rowOff>
    </xdr:from>
    <xdr:ext cx="184731" cy="264560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1A4AB3A9-BB46-496A-95C4-8DCF289A31AA}"/>
            </a:ext>
          </a:extLst>
        </xdr:cNvPr>
        <xdr:cNvSpPr txBox="1"/>
      </xdr:nvSpPr>
      <xdr:spPr>
        <a:xfrm>
          <a:off x="8601075" y="3322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23</xdr:col>
      <xdr:colOff>152400</xdr:colOff>
      <xdr:row>36</xdr:row>
      <xdr:rowOff>142875</xdr:rowOff>
    </xdr:from>
    <xdr:ext cx="184731" cy="264560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5BD5FB49-2696-4F8D-8B98-809F99D1F937}"/>
            </a:ext>
          </a:extLst>
        </xdr:cNvPr>
        <xdr:cNvSpPr txBox="1"/>
      </xdr:nvSpPr>
      <xdr:spPr>
        <a:xfrm>
          <a:off x="8601075" y="3322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23</xdr:col>
      <xdr:colOff>152400</xdr:colOff>
      <xdr:row>36</xdr:row>
      <xdr:rowOff>142875</xdr:rowOff>
    </xdr:from>
    <xdr:ext cx="184731" cy="264560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DD7BBEE1-B65C-44DF-A87A-322BCB7643E0}"/>
            </a:ext>
          </a:extLst>
        </xdr:cNvPr>
        <xdr:cNvSpPr txBox="1"/>
      </xdr:nvSpPr>
      <xdr:spPr>
        <a:xfrm>
          <a:off x="8601075" y="3322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20</xdr:col>
      <xdr:colOff>152400</xdr:colOff>
      <xdr:row>36</xdr:row>
      <xdr:rowOff>142875</xdr:rowOff>
    </xdr:from>
    <xdr:ext cx="184731" cy="264560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79ADCCBA-7663-4418-A369-296DAC3024C3}"/>
            </a:ext>
          </a:extLst>
        </xdr:cNvPr>
        <xdr:cNvSpPr txBox="1"/>
      </xdr:nvSpPr>
      <xdr:spPr>
        <a:xfrm>
          <a:off x="10277475" y="53225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20</xdr:col>
      <xdr:colOff>152400</xdr:colOff>
      <xdr:row>36</xdr:row>
      <xdr:rowOff>142875</xdr:rowOff>
    </xdr:from>
    <xdr:ext cx="184731" cy="264560"/>
    <xdr:sp macro="" textlink="">
      <xdr:nvSpPr>
        <xdr:cNvPr id="16" name="TextovéPole 15">
          <a:extLst>
            <a:ext uri="{FF2B5EF4-FFF2-40B4-BE49-F238E27FC236}">
              <a16:creationId xmlns:a16="http://schemas.microsoft.com/office/drawing/2014/main" id="{89786F24-85F5-45D0-8FE9-D5036746736D}"/>
            </a:ext>
          </a:extLst>
        </xdr:cNvPr>
        <xdr:cNvSpPr txBox="1"/>
      </xdr:nvSpPr>
      <xdr:spPr>
        <a:xfrm>
          <a:off x="10277475" y="53225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20</xdr:col>
      <xdr:colOff>152400</xdr:colOff>
      <xdr:row>36</xdr:row>
      <xdr:rowOff>142875</xdr:rowOff>
    </xdr:from>
    <xdr:ext cx="184731" cy="264560"/>
    <xdr:sp macro="" textlink="">
      <xdr:nvSpPr>
        <xdr:cNvPr id="17" name="TextovéPole 16">
          <a:extLst>
            <a:ext uri="{FF2B5EF4-FFF2-40B4-BE49-F238E27FC236}">
              <a16:creationId xmlns:a16="http://schemas.microsoft.com/office/drawing/2014/main" id="{1DC041D0-8D1C-4D72-8661-EC43F1C6DD4B}"/>
            </a:ext>
          </a:extLst>
        </xdr:cNvPr>
        <xdr:cNvSpPr txBox="1"/>
      </xdr:nvSpPr>
      <xdr:spPr>
        <a:xfrm>
          <a:off x="10277475" y="53225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22</xdr:col>
      <xdr:colOff>152400</xdr:colOff>
      <xdr:row>36</xdr:row>
      <xdr:rowOff>142875</xdr:rowOff>
    </xdr:from>
    <xdr:ext cx="184731" cy="264560"/>
    <xdr:sp macro="" textlink="">
      <xdr:nvSpPr>
        <xdr:cNvPr id="18" name="TextovéPole 17">
          <a:extLst>
            <a:ext uri="{FF2B5EF4-FFF2-40B4-BE49-F238E27FC236}">
              <a16:creationId xmlns:a16="http://schemas.microsoft.com/office/drawing/2014/main" id="{F4DBBCE3-668C-49BC-B057-7C9AF31A50C9}"/>
            </a:ext>
          </a:extLst>
        </xdr:cNvPr>
        <xdr:cNvSpPr txBox="1"/>
      </xdr:nvSpPr>
      <xdr:spPr>
        <a:xfrm>
          <a:off x="10277475" y="53225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22</xdr:col>
      <xdr:colOff>152400</xdr:colOff>
      <xdr:row>36</xdr:row>
      <xdr:rowOff>142875</xdr:rowOff>
    </xdr:from>
    <xdr:ext cx="184731" cy="264560"/>
    <xdr:sp macro="" textlink="">
      <xdr:nvSpPr>
        <xdr:cNvPr id="19" name="TextovéPole 18">
          <a:extLst>
            <a:ext uri="{FF2B5EF4-FFF2-40B4-BE49-F238E27FC236}">
              <a16:creationId xmlns:a16="http://schemas.microsoft.com/office/drawing/2014/main" id="{55079C50-A4BE-4820-97A1-0E474F4CA5E6}"/>
            </a:ext>
          </a:extLst>
        </xdr:cNvPr>
        <xdr:cNvSpPr txBox="1"/>
      </xdr:nvSpPr>
      <xdr:spPr>
        <a:xfrm>
          <a:off x="10277475" y="53225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22</xdr:col>
      <xdr:colOff>152400</xdr:colOff>
      <xdr:row>36</xdr:row>
      <xdr:rowOff>142875</xdr:rowOff>
    </xdr:from>
    <xdr:ext cx="184731" cy="264560"/>
    <xdr:sp macro="" textlink="">
      <xdr:nvSpPr>
        <xdr:cNvPr id="20" name="TextovéPole 19">
          <a:extLst>
            <a:ext uri="{FF2B5EF4-FFF2-40B4-BE49-F238E27FC236}">
              <a16:creationId xmlns:a16="http://schemas.microsoft.com/office/drawing/2014/main" id="{0489C651-4BAD-4D12-B6DA-B1515536C9F2}"/>
            </a:ext>
          </a:extLst>
        </xdr:cNvPr>
        <xdr:cNvSpPr txBox="1"/>
      </xdr:nvSpPr>
      <xdr:spPr>
        <a:xfrm>
          <a:off x="10277475" y="53225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23</xdr:col>
      <xdr:colOff>152400</xdr:colOff>
      <xdr:row>36</xdr:row>
      <xdr:rowOff>142875</xdr:rowOff>
    </xdr:from>
    <xdr:ext cx="184731" cy="264560"/>
    <xdr:sp macro="" textlink="">
      <xdr:nvSpPr>
        <xdr:cNvPr id="21" name="TextovéPole 20">
          <a:extLst>
            <a:ext uri="{FF2B5EF4-FFF2-40B4-BE49-F238E27FC236}">
              <a16:creationId xmlns:a16="http://schemas.microsoft.com/office/drawing/2014/main" id="{D048FE38-51E3-4A4B-9C86-B344BB19C7A3}"/>
            </a:ext>
          </a:extLst>
        </xdr:cNvPr>
        <xdr:cNvSpPr txBox="1"/>
      </xdr:nvSpPr>
      <xdr:spPr>
        <a:xfrm>
          <a:off x="10277475" y="53225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23</xdr:col>
      <xdr:colOff>152400</xdr:colOff>
      <xdr:row>36</xdr:row>
      <xdr:rowOff>142875</xdr:rowOff>
    </xdr:from>
    <xdr:ext cx="184731" cy="264560"/>
    <xdr:sp macro="" textlink="">
      <xdr:nvSpPr>
        <xdr:cNvPr id="22" name="TextovéPole 21">
          <a:extLst>
            <a:ext uri="{FF2B5EF4-FFF2-40B4-BE49-F238E27FC236}">
              <a16:creationId xmlns:a16="http://schemas.microsoft.com/office/drawing/2014/main" id="{C937F361-FD6D-462A-9678-B6B928DBB0B1}"/>
            </a:ext>
          </a:extLst>
        </xdr:cNvPr>
        <xdr:cNvSpPr txBox="1"/>
      </xdr:nvSpPr>
      <xdr:spPr>
        <a:xfrm>
          <a:off x="10277475" y="53225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23</xdr:col>
      <xdr:colOff>152400</xdr:colOff>
      <xdr:row>36</xdr:row>
      <xdr:rowOff>142875</xdr:rowOff>
    </xdr:from>
    <xdr:ext cx="184731" cy="264560"/>
    <xdr:sp macro="" textlink="">
      <xdr:nvSpPr>
        <xdr:cNvPr id="23" name="TextovéPole 22">
          <a:extLst>
            <a:ext uri="{FF2B5EF4-FFF2-40B4-BE49-F238E27FC236}">
              <a16:creationId xmlns:a16="http://schemas.microsoft.com/office/drawing/2014/main" id="{79CBB740-8D93-4C90-A075-0BEC87A79E5A}"/>
            </a:ext>
          </a:extLst>
        </xdr:cNvPr>
        <xdr:cNvSpPr txBox="1"/>
      </xdr:nvSpPr>
      <xdr:spPr>
        <a:xfrm>
          <a:off x="10277475" y="53225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20</xdr:col>
      <xdr:colOff>152400</xdr:colOff>
      <xdr:row>36</xdr:row>
      <xdr:rowOff>142875</xdr:rowOff>
    </xdr:from>
    <xdr:ext cx="184731" cy="264560"/>
    <xdr:sp macro="" textlink="">
      <xdr:nvSpPr>
        <xdr:cNvPr id="24" name="TextovéPole 23">
          <a:extLst>
            <a:ext uri="{FF2B5EF4-FFF2-40B4-BE49-F238E27FC236}">
              <a16:creationId xmlns:a16="http://schemas.microsoft.com/office/drawing/2014/main" id="{332F2B4F-775C-4300-B3CB-3D1DB6550DFB}"/>
            </a:ext>
          </a:extLst>
        </xdr:cNvPr>
        <xdr:cNvSpPr txBox="1"/>
      </xdr:nvSpPr>
      <xdr:spPr>
        <a:xfrm>
          <a:off x="8601075" y="53225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20</xdr:col>
      <xdr:colOff>152400</xdr:colOff>
      <xdr:row>36</xdr:row>
      <xdr:rowOff>142875</xdr:rowOff>
    </xdr:from>
    <xdr:ext cx="184731" cy="264560"/>
    <xdr:sp macro="" textlink="">
      <xdr:nvSpPr>
        <xdr:cNvPr id="25" name="TextovéPole 24">
          <a:extLst>
            <a:ext uri="{FF2B5EF4-FFF2-40B4-BE49-F238E27FC236}">
              <a16:creationId xmlns:a16="http://schemas.microsoft.com/office/drawing/2014/main" id="{7641DE94-C166-4118-97CB-832A84988ED2}"/>
            </a:ext>
          </a:extLst>
        </xdr:cNvPr>
        <xdr:cNvSpPr txBox="1"/>
      </xdr:nvSpPr>
      <xdr:spPr>
        <a:xfrm>
          <a:off x="8601075" y="53225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21</xdr:col>
      <xdr:colOff>152400</xdr:colOff>
      <xdr:row>36</xdr:row>
      <xdr:rowOff>142875</xdr:rowOff>
    </xdr:from>
    <xdr:ext cx="184731" cy="264560"/>
    <xdr:sp macro="" textlink="">
      <xdr:nvSpPr>
        <xdr:cNvPr id="26" name="TextovéPole 25">
          <a:extLst>
            <a:ext uri="{FF2B5EF4-FFF2-40B4-BE49-F238E27FC236}">
              <a16:creationId xmlns:a16="http://schemas.microsoft.com/office/drawing/2014/main" id="{09CAB132-3972-4B0E-BA92-C3853E9D4FC3}"/>
            </a:ext>
          </a:extLst>
        </xdr:cNvPr>
        <xdr:cNvSpPr txBox="1"/>
      </xdr:nvSpPr>
      <xdr:spPr>
        <a:xfrm>
          <a:off x="8601075" y="53225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21</xdr:col>
      <xdr:colOff>152400</xdr:colOff>
      <xdr:row>36</xdr:row>
      <xdr:rowOff>142875</xdr:rowOff>
    </xdr:from>
    <xdr:ext cx="184731" cy="264560"/>
    <xdr:sp macro="" textlink="">
      <xdr:nvSpPr>
        <xdr:cNvPr id="27" name="TextovéPole 26">
          <a:extLst>
            <a:ext uri="{FF2B5EF4-FFF2-40B4-BE49-F238E27FC236}">
              <a16:creationId xmlns:a16="http://schemas.microsoft.com/office/drawing/2014/main" id="{67AA831A-CC8C-40D6-BA3B-0AAC1CD178A2}"/>
            </a:ext>
          </a:extLst>
        </xdr:cNvPr>
        <xdr:cNvSpPr txBox="1"/>
      </xdr:nvSpPr>
      <xdr:spPr>
        <a:xfrm>
          <a:off x="8601075" y="53225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22</xdr:col>
      <xdr:colOff>152400</xdr:colOff>
      <xdr:row>36</xdr:row>
      <xdr:rowOff>142875</xdr:rowOff>
    </xdr:from>
    <xdr:ext cx="184731" cy="264560"/>
    <xdr:sp macro="" textlink="">
      <xdr:nvSpPr>
        <xdr:cNvPr id="28" name="TextovéPole 27">
          <a:extLst>
            <a:ext uri="{FF2B5EF4-FFF2-40B4-BE49-F238E27FC236}">
              <a16:creationId xmlns:a16="http://schemas.microsoft.com/office/drawing/2014/main" id="{363F93F3-6D59-422A-8CE9-54A644C8FFC4}"/>
            </a:ext>
          </a:extLst>
        </xdr:cNvPr>
        <xdr:cNvSpPr txBox="1"/>
      </xdr:nvSpPr>
      <xdr:spPr>
        <a:xfrm>
          <a:off x="8601075" y="53225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22</xdr:col>
      <xdr:colOff>152400</xdr:colOff>
      <xdr:row>36</xdr:row>
      <xdr:rowOff>142875</xdr:rowOff>
    </xdr:from>
    <xdr:ext cx="184731" cy="264560"/>
    <xdr:sp macro="" textlink="">
      <xdr:nvSpPr>
        <xdr:cNvPr id="29" name="TextovéPole 28">
          <a:extLst>
            <a:ext uri="{FF2B5EF4-FFF2-40B4-BE49-F238E27FC236}">
              <a16:creationId xmlns:a16="http://schemas.microsoft.com/office/drawing/2014/main" id="{19332FC8-A69F-4F0C-8E6F-688DAAF23FE3}"/>
            </a:ext>
          </a:extLst>
        </xdr:cNvPr>
        <xdr:cNvSpPr txBox="1"/>
      </xdr:nvSpPr>
      <xdr:spPr>
        <a:xfrm>
          <a:off x="8601075" y="53225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23</xdr:col>
      <xdr:colOff>152400</xdr:colOff>
      <xdr:row>36</xdr:row>
      <xdr:rowOff>142875</xdr:rowOff>
    </xdr:from>
    <xdr:ext cx="184731" cy="264560"/>
    <xdr:sp macro="" textlink="">
      <xdr:nvSpPr>
        <xdr:cNvPr id="30" name="TextovéPole 29">
          <a:extLst>
            <a:ext uri="{FF2B5EF4-FFF2-40B4-BE49-F238E27FC236}">
              <a16:creationId xmlns:a16="http://schemas.microsoft.com/office/drawing/2014/main" id="{869B30B4-1F7E-42F0-B359-57FB4EFCA0DB}"/>
            </a:ext>
          </a:extLst>
        </xdr:cNvPr>
        <xdr:cNvSpPr txBox="1"/>
      </xdr:nvSpPr>
      <xdr:spPr>
        <a:xfrm>
          <a:off x="8601075" y="53225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23</xdr:col>
      <xdr:colOff>152400</xdr:colOff>
      <xdr:row>36</xdr:row>
      <xdr:rowOff>142875</xdr:rowOff>
    </xdr:from>
    <xdr:ext cx="184731" cy="264560"/>
    <xdr:sp macro="" textlink="">
      <xdr:nvSpPr>
        <xdr:cNvPr id="31" name="TextovéPole 30">
          <a:extLst>
            <a:ext uri="{FF2B5EF4-FFF2-40B4-BE49-F238E27FC236}">
              <a16:creationId xmlns:a16="http://schemas.microsoft.com/office/drawing/2014/main" id="{A8F95413-7174-4BC1-B6A5-EC22AAB52224}"/>
            </a:ext>
          </a:extLst>
        </xdr:cNvPr>
        <xdr:cNvSpPr txBox="1"/>
      </xdr:nvSpPr>
      <xdr:spPr>
        <a:xfrm>
          <a:off x="8601075" y="53225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18</xdr:col>
      <xdr:colOff>152400</xdr:colOff>
      <xdr:row>36</xdr:row>
      <xdr:rowOff>142875</xdr:rowOff>
    </xdr:from>
    <xdr:ext cx="184731" cy="264560"/>
    <xdr:sp macro="" textlink="">
      <xdr:nvSpPr>
        <xdr:cNvPr id="32" name="TextovéPole 31">
          <a:extLst>
            <a:ext uri="{FF2B5EF4-FFF2-40B4-BE49-F238E27FC236}">
              <a16:creationId xmlns:a16="http://schemas.microsoft.com/office/drawing/2014/main" id="{72980469-CBA0-4D0C-AF9C-7F97F6164549}"/>
            </a:ext>
          </a:extLst>
        </xdr:cNvPr>
        <xdr:cNvSpPr txBox="1"/>
      </xdr:nvSpPr>
      <xdr:spPr>
        <a:xfrm>
          <a:off x="8601075" y="53225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18</xdr:col>
      <xdr:colOff>152400</xdr:colOff>
      <xdr:row>36</xdr:row>
      <xdr:rowOff>142875</xdr:rowOff>
    </xdr:from>
    <xdr:ext cx="184731" cy="264560"/>
    <xdr:sp macro="" textlink="">
      <xdr:nvSpPr>
        <xdr:cNvPr id="33" name="TextovéPole 32">
          <a:extLst>
            <a:ext uri="{FF2B5EF4-FFF2-40B4-BE49-F238E27FC236}">
              <a16:creationId xmlns:a16="http://schemas.microsoft.com/office/drawing/2014/main" id="{895094A1-16EF-42FF-9ABF-9878D646B232}"/>
            </a:ext>
          </a:extLst>
        </xdr:cNvPr>
        <xdr:cNvSpPr txBox="1"/>
      </xdr:nvSpPr>
      <xdr:spPr>
        <a:xfrm>
          <a:off x="8601075" y="53225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20</xdr:col>
      <xdr:colOff>152400</xdr:colOff>
      <xdr:row>36</xdr:row>
      <xdr:rowOff>142875</xdr:rowOff>
    </xdr:from>
    <xdr:ext cx="184731" cy="264560"/>
    <xdr:sp macro="" textlink="">
      <xdr:nvSpPr>
        <xdr:cNvPr id="34" name="TextovéPole 33">
          <a:extLst>
            <a:ext uri="{FF2B5EF4-FFF2-40B4-BE49-F238E27FC236}">
              <a16:creationId xmlns:a16="http://schemas.microsoft.com/office/drawing/2014/main" id="{1F84D17E-19E1-42F3-9DF4-1E6BFFBFCC34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20</xdr:col>
      <xdr:colOff>152400</xdr:colOff>
      <xdr:row>36</xdr:row>
      <xdr:rowOff>142875</xdr:rowOff>
    </xdr:from>
    <xdr:ext cx="184731" cy="264560"/>
    <xdr:sp macro="" textlink="">
      <xdr:nvSpPr>
        <xdr:cNvPr id="35" name="TextovéPole 34">
          <a:extLst>
            <a:ext uri="{FF2B5EF4-FFF2-40B4-BE49-F238E27FC236}">
              <a16:creationId xmlns:a16="http://schemas.microsoft.com/office/drawing/2014/main" id="{157B576D-C7F9-41C5-BAB7-292F34ACB4AA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20</xdr:col>
      <xdr:colOff>152400</xdr:colOff>
      <xdr:row>36</xdr:row>
      <xdr:rowOff>142875</xdr:rowOff>
    </xdr:from>
    <xdr:ext cx="184731" cy="264560"/>
    <xdr:sp macro="" textlink="">
      <xdr:nvSpPr>
        <xdr:cNvPr id="36" name="TextovéPole 35">
          <a:extLst>
            <a:ext uri="{FF2B5EF4-FFF2-40B4-BE49-F238E27FC236}">
              <a16:creationId xmlns:a16="http://schemas.microsoft.com/office/drawing/2014/main" id="{6FAF5FED-ACD3-47E8-9963-7A875F718904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20</xdr:col>
      <xdr:colOff>152400</xdr:colOff>
      <xdr:row>36</xdr:row>
      <xdr:rowOff>142875</xdr:rowOff>
    </xdr:from>
    <xdr:ext cx="184731" cy="264560"/>
    <xdr:sp macro="" textlink="">
      <xdr:nvSpPr>
        <xdr:cNvPr id="37" name="TextovéPole 36">
          <a:extLst>
            <a:ext uri="{FF2B5EF4-FFF2-40B4-BE49-F238E27FC236}">
              <a16:creationId xmlns:a16="http://schemas.microsoft.com/office/drawing/2014/main" id="{B51922C5-CEBB-4C66-8AE4-4DA57B174CA2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20</xdr:col>
      <xdr:colOff>152400</xdr:colOff>
      <xdr:row>36</xdr:row>
      <xdr:rowOff>142875</xdr:rowOff>
    </xdr:from>
    <xdr:ext cx="184731" cy="264560"/>
    <xdr:sp macro="" textlink="">
      <xdr:nvSpPr>
        <xdr:cNvPr id="38" name="TextovéPole 37">
          <a:extLst>
            <a:ext uri="{FF2B5EF4-FFF2-40B4-BE49-F238E27FC236}">
              <a16:creationId xmlns:a16="http://schemas.microsoft.com/office/drawing/2014/main" id="{497BA370-C020-42BB-8809-07E91AB86056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21</xdr:col>
      <xdr:colOff>152400</xdr:colOff>
      <xdr:row>36</xdr:row>
      <xdr:rowOff>142875</xdr:rowOff>
    </xdr:from>
    <xdr:ext cx="184731" cy="264560"/>
    <xdr:sp macro="" textlink="">
      <xdr:nvSpPr>
        <xdr:cNvPr id="39" name="TextovéPole 38">
          <a:extLst>
            <a:ext uri="{FF2B5EF4-FFF2-40B4-BE49-F238E27FC236}">
              <a16:creationId xmlns:a16="http://schemas.microsoft.com/office/drawing/2014/main" id="{502D8192-8C9E-42CD-9633-0DC20452C8E0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21</xdr:col>
      <xdr:colOff>152400</xdr:colOff>
      <xdr:row>36</xdr:row>
      <xdr:rowOff>142875</xdr:rowOff>
    </xdr:from>
    <xdr:ext cx="184731" cy="264560"/>
    <xdr:sp macro="" textlink="">
      <xdr:nvSpPr>
        <xdr:cNvPr id="40" name="TextovéPole 39">
          <a:extLst>
            <a:ext uri="{FF2B5EF4-FFF2-40B4-BE49-F238E27FC236}">
              <a16:creationId xmlns:a16="http://schemas.microsoft.com/office/drawing/2014/main" id="{E5FB87B3-BE81-4866-8A15-3BA48228367C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21</xdr:col>
      <xdr:colOff>152400</xdr:colOff>
      <xdr:row>36</xdr:row>
      <xdr:rowOff>142875</xdr:rowOff>
    </xdr:from>
    <xdr:ext cx="184731" cy="264560"/>
    <xdr:sp macro="" textlink="">
      <xdr:nvSpPr>
        <xdr:cNvPr id="41" name="TextovéPole 40">
          <a:extLst>
            <a:ext uri="{FF2B5EF4-FFF2-40B4-BE49-F238E27FC236}">
              <a16:creationId xmlns:a16="http://schemas.microsoft.com/office/drawing/2014/main" id="{25BD9E70-A3E3-4009-AB1F-5679D4C7B433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21</xdr:col>
      <xdr:colOff>152400</xdr:colOff>
      <xdr:row>36</xdr:row>
      <xdr:rowOff>142875</xdr:rowOff>
    </xdr:from>
    <xdr:ext cx="184731" cy="264560"/>
    <xdr:sp macro="" textlink="">
      <xdr:nvSpPr>
        <xdr:cNvPr id="42" name="TextovéPole 41">
          <a:extLst>
            <a:ext uri="{FF2B5EF4-FFF2-40B4-BE49-F238E27FC236}">
              <a16:creationId xmlns:a16="http://schemas.microsoft.com/office/drawing/2014/main" id="{682D79DD-B3D7-4158-9051-0CBE45FC1C06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21</xdr:col>
      <xdr:colOff>152400</xdr:colOff>
      <xdr:row>36</xdr:row>
      <xdr:rowOff>142875</xdr:rowOff>
    </xdr:from>
    <xdr:ext cx="184731" cy="264560"/>
    <xdr:sp macro="" textlink="">
      <xdr:nvSpPr>
        <xdr:cNvPr id="43" name="TextovéPole 42">
          <a:extLst>
            <a:ext uri="{FF2B5EF4-FFF2-40B4-BE49-F238E27FC236}">
              <a16:creationId xmlns:a16="http://schemas.microsoft.com/office/drawing/2014/main" id="{9AF7227A-1C4D-4096-9CA2-A66E9F6109D7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21</xdr:col>
      <xdr:colOff>152400</xdr:colOff>
      <xdr:row>36</xdr:row>
      <xdr:rowOff>142875</xdr:rowOff>
    </xdr:from>
    <xdr:ext cx="184731" cy="264560"/>
    <xdr:sp macro="" textlink="">
      <xdr:nvSpPr>
        <xdr:cNvPr id="44" name="TextovéPole 43">
          <a:extLst>
            <a:ext uri="{FF2B5EF4-FFF2-40B4-BE49-F238E27FC236}">
              <a16:creationId xmlns:a16="http://schemas.microsoft.com/office/drawing/2014/main" id="{697B1488-9F82-45F9-9BFC-9513BD409D4C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21</xdr:col>
      <xdr:colOff>152400</xdr:colOff>
      <xdr:row>36</xdr:row>
      <xdr:rowOff>142875</xdr:rowOff>
    </xdr:from>
    <xdr:ext cx="184731" cy="264560"/>
    <xdr:sp macro="" textlink="">
      <xdr:nvSpPr>
        <xdr:cNvPr id="45" name="TextovéPole 44">
          <a:extLst>
            <a:ext uri="{FF2B5EF4-FFF2-40B4-BE49-F238E27FC236}">
              <a16:creationId xmlns:a16="http://schemas.microsoft.com/office/drawing/2014/main" id="{7347319C-B7C7-4682-B7B8-EB9688774FA0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21</xdr:col>
      <xdr:colOff>152400</xdr:colOff>
      <xdr:row>36</xdr:row>
      <xdr:rowOff>142875</xdr:rowOff>
    </xdr:from>
    <xdr:ext cx="184731" cy="264560"/>
    <xdr:sp macro="" textlink="">
      <xdr:nvSpPr>
        <xdr:cNvPr id="46" name="TextovéPole 45">
          <a:extLst>
            <a:ext uri="{FF2B5EF4-FFF2-40B4-BE49-F238E27FC236}">
              <a16:creationId xmlns:a16="http://schemas.microsoft.com/office/drawing/2014/main" id="{35A42EA7-63E4-4389-B144-6E727A0917D2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21</xdr:col>
      <xdr:colOff>152400</xdr:colOff>
      <xdr:row>36</xdr:row>
      <xdr:rowOff>142875</xdr:rowOff>
    </xdr:from>
    <xdr:ext cx="184731" cy="264560"/>
    <xdr:sp macro="" textlink="">
      <xdr:nvSpPr>
        <xdr:cNvPr id="47" name="TextovéPole 46">
          <a:extLst>
            <a:ext uri="{FF2B5EF4-FFF2-40B4-BE49-F238E27FC236}">
              <a16:creationId xmlns:a16="http://schemas.microsoft.com/office/drawing/2014/main" id="{02ACE135-054A-41C6-8519-78074A8C6379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21</xdr:col>
      <xdr:colOff>152400</xdr:colOff>
      <xdr:row>36</xdr:row>
      <xdr:rowOff>142875</xdr:rowOff>
    </xdr:from>
    <xdr:ext cx="184731" cy="264560"/>
    <xdr:sp macro="" textlink="">
      <xdr:nvSpPr>
        <xdr:cNvPr id="48" name="TextovéPole 47">
          <a:extLst>
            <a:ext uri="{FF2B5EF4-FFF2-40B4-BE49-F238E27FC236}">
              <a16:creationId xmlns:a16="http://schemas.microsoft.com/office/drawing/2014/main" id="{FD06EDDF-88C9-4607-A846-851C9B8A1E3E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22</xdr:col>
      <xdr:colOff>152400</xdr:colOff>
      <xdr:row>36</xdr:row>
      <xdr:rowOff>142875</xdr:rowOff>
    </xdr:from>
    <xdr:ext cx="184731" cy="264560"/>
    <xdr:sp macro="" textlink="">
      <xdr:nvSpPr>
        <xdr:cNvPr id="49" name="TextovéPole 48">
          <a:extLst>
            <a:ext uri="{FF2B5EF4-FFF2-40B4-BE49-F238E27FC236}">
              <a16:creationId xmlns:a16="http://schemas.microsoft.com/office/drawing/2014/main" id="{C0066B54-65ED-4DAB-A319-1DC378489514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22</xdr:col>
      <xdr:colOff>152400</xdr:colOff>
      <xdr:row>36</xdr:row>
      <xdr:rowOff>142875</xdr:rowOff>
    </xdr:from>
    <xdr:ext cx="184731" cy="264560"/>
    <xdr:sp macro="" textlink="">
      <xdr:nvSpPr>
        <xdr:cNvPr id="50" name="TextovéPole 49">
          <a:extLst>
            <a:ext uri="{FF2B5EF4-FFF2-40B4-BE49-F238E27FC236}">
              <a16:creationId xmlns:a16="http://schemas.microsoft.com/office/drawing/2014/main" id="{12E64AC2-D4FE-44DF-9922-3B3BA52BE2C9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22</xdr:col>
      <xdr:colOff>152400</xdr:colOff>
      <xdr:row>36</xdr:row>
      <xdr:rowOff>142875</xdr:rowOff>
    </xdr:from>
    <xdr:ext cx="184731" cy="264560"/>
    <xdr:sp macro="" textlink="">
      <xdr:nvSpPr>
        <xdr:cNvPr id="51" name="TextovéPole 50">
          <a:extLst>
            <a:ext uri="{FF2B5EF4-FFF2-40B4-BE49-F238E27FC236}">
              <a16:creationId xmlns:a16="http://schemas.microsoft.com/office/drawing/2014/main" id="{2B7BA088-F35C-4596-BD10-7DFD11F5986C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22</xdr:col>
      <xdr:colOff>152400</xdr:colOff>
      <xdr:row>36</xdr:row>
      <xdr:rowOff>142875</xdr:rowOff>
    </xdr:from>
    <xdr:ext cx="184731" cy="264560"/>
    <xdr:sp macro="" textlink="">
      <xdr:nvSpPr>
        <xdr:cNvPr id="52" name="TextovéPole 51">
          <a:extLst>
            <a:ext uri="{FF2B5EF4-FFF2-40B4-BE49-F238E27FC236}">
              <a16:creationId xmlns:a16="http://schemas.microsoft.com/office/drawing/2014/main" id="{4C684D06-B61C-4A33-8AB0-4738D2B4D0BE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22</xdr:col>
      <xdr:colOff>152400</xdr:colOff>
      <xdr:row>36</xdr:row>
      <xdr:rowOff>142875</xdr:rowOff>
    </xdr:from>
    <xdr:ext cx="184731" cy="264560"/>
    <xdr:sp macro="" textlink="">
      <xdr:nvSpPr>
        <xdr:cNvPr id="53" name="TextovéPole 52">
          <a:extLst>
            <a:ext uri="{FF2B5EF4-FFF2-40B4-BE49-F238E27FC236}">
              <a16:creationId xmlns:a16="http://schemas.microsoft.com/office/drawing/2014/main" id="{266E01E8-1643-4DCB-B0EE-EFE9BC35D9C2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22</xdr:col>
      <xdr:colOff>152400</xdr:colOff>
      <xdr:row>36</xdr:row>
      <xdr:rowOff>142875</xdr:rowOff>
    </xdr:from>
    <xdr:ext cx="184731" cy="264560"/>
    <xdr:sp macro="" textlink="">
      <xdr:nvSpPr>
        <xdr:cNvPr id="54" name="TextovéPole 53">
          <a:extLst>
            <a:ext uri="{FF2B5EF4-FFF2-40B4-BE49-F238E27FC236}">
              <a16:creationId xmlns:a16="http://schemas.microsoft.com/office/drawing/2014/main" id="{AAA1561D-50F3-4DC0-98B9-F78C8E6ABAED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22</xdr:col>
      <xdr:colOff>152400</xdr:colOff>
      <xdr:row>36</xdr:row>
      <xdr:rowOff>142875</xdr:rowOff>
    </xdr:from>
    <xdr:ext cx="184731" cy="264560"/>
    <xdr:sp macro="" textlink="">
      <xdr:nvSpPr>
        <xdr:cNvPr id="55" name="TextovéPole 54">
          <a:extLst>
            <a:ext uri="{FF2B5EF4-FFF2-40B4-BE49-F238E27FC236}">
              <a16:creationId xmlns:a16="http://schemas.microsoft.com/office/drawing/2014/main" id="{BB79ACA4-017A-43E3-BE4E-24B6AA42E787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22</xdr:col>
      <xdr:colOff>152400</xdr:colOff>
      <xdr:row>36</xdr:row>
      <xdr:rowOff>142875</xdr:rowOff>
    </xdr:from>
    <xdr:ext cx="184731" cy="264560"/>
    <xdr:sp macro="" textlink="">
      <xdr:nvSpPr>
        <xdr:cNvPr id="56" name="TextovéPole 55">
          <a:extLst>
            <a:ext uri="{FF2B5EF4-FFF2-40B4-BE49-F238E27FC236}">
              <a16:creationId xmlns:a16="http://schemas.microsoft.com/office/drawing/2014/main" id="{BE1FD251-9673-4825-B7B4-A9F1702635BF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22</xdr:col>
      <xdr:colOff>152400</xdr:colOff>
      <xdr:row>36</xdr:row>
      <xdr:rowOff>142875</xdr:rowOff>
    </xdr:from>
    <xdr:ext cx="184731" cy="264560"/>
    <xdr:sp macro="" textlink="">
      <xdr:nvSpPr>
        <xdr:cNvPr id="57" name="TextovéPole 56">
          <a:extLst>
            <a:ext uri="{FF2B5EF4-FFF2-40B4-BE49-F238E27FC236}">
              <a16:creationId xmlns:a16="http://schemas.microsoft.com/office/drawing/2014/main" id="{D932477B-0306-4982-8019-C4A91BA23A76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22</xdr:col>
      <xdr:colOff>152400</xdr:colOff>
      <xdr:row>36</xdr:row>
      <xdr:rowOff>142875</xdr:rowOff>
    </xdr:from>
    <xdr:ext cx="184731" cy="264560"/>
    <xdr:sp macro="" textlink="">
      <xdr:nvSpPr>
        <xdr:cNvPr id="58" name="TextovéPole 57">
          <a:extLst>
            <a:ext uri="{FF2B5EF4-FFF2-40B4-BE49-F238E27FC236}">
              <a16:creationId xmlns:a16="http://schemas.microsoft.com/office/drawing/2014/main" id="{2562883D-9678-41F9-887D-44B042B3291D}"/>
            </a:ext>
          </a:extLst>
        </xdr:cNvPr>
        <xdr:cNvSpPr txBox="1"/>
      </xdr:nvSpPr>
      <xdr:spPr>
        <a:xfrm>
          <a:off x="9858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3D015357-EA42-497A-88BC-61AEFEC59C60}"/>
            </a:ext>
          </a:extLst>
        </xdr:cNvPr>
        <xdr:cNvSpPr txBox="1"/>
      </xdr:nvSpPr>
      <xdr:spPr>
        <a:xfrm>
          <a:off x="84486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965EA9BA-0A0B-455B-8D1A-BD77104507D3}"/>
            </a:ext>
          </a:extLst>
        </xdr:cNvPr>
        <xdr:cNvSpPr txBox="1"/>
      </xdr:nvSpPr>
      <xdr:spPr>
        <a:xfrm>
          <a:off x="88677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7C09DA6C-5D1C-4947-86F2-C3EEA8D28395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13779816-10F2-4AD7-B82D-D98E7D85FA81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E7332425-614C-4619-A2D4-EC3E36A92504}"/>
            </a:ext>
          </a:extLst>
        </xdr:cNvPr>
        <xdr:cNvSpPr txBox="1"/>
      </xdr:nvSpPr>
      <xdr:spPr>
        <a:xfrm>
          <a:off x="11382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152400</xdr:colOff>
      <xdr:row>19</xdr:row>
      <xdr:rowOff>142875</xdr:rowOff>
    </xdr:from>
    <xdr:ext cx="184731" cy="264560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C9C7CCB2-1C62-4F7A-A5B8-E94D41747570}"/>
            </a:ext>
          </a:extLst>
        </xdr:cNvPr>
        <xdr:cNvSpPr txBox="1"/>
      </xdr:nvSpPr>
      <xdr:spPr>
        <a:xfrm>
          <a:off x="118014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E87081F3-9459-4F68-8B8F-89C529974176}"/>
            </a:ext>
          </a:extLst>
        </xdr:cNvPr>
        <xdr:cNvSpPr txBox="1"/>
      </xdr:nvSpPr>
      <xdr:spPr>
        <a:xfrm>
          <a:off x="88677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E005C70C-ACA7-4AD3-9BF2-51E8B0A23C5D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4A12C9FF-821E-41CF-BB1F-D7F58673D8CB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4725B155-7544-4A9D-87E9-DDF43FBA5B8B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20FA2F37-A79A-42BF-AC38-7BBB5E78B122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6C09A27E-B011-454E-A217-4EA4FFD5FBE1}"/>
            </a:ext>
          </a:extLst>
        </xdr:cNvPr>
        <xdr:cNvSpPr txBox="1"/>
      </xdr:nvSpPr>
      <xdr:spPr>
        <a:xfrm>
          <a:off x="11382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7C3A9FB7-C054-42CF-A3D0-15F1F7EF04F2}"/>
            </a:ext>
          </a:extLst>
        </xdr:cNvPr>
        <xdr:cNvSpPr txBox="1"/>
      </xdr:nvSpPr>
      <xdr:spPr>
        <a:xfrm>
          <a:off x="11382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E13FC50E-1E02-4503-BCF5-0BECD191DFC1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16" name="TextovéPole 15">
          <a:extLst>
            <a:ext uri="{FF2B5EF4-FFF2-40B4-BE49-F238E27FC236}">
              <a16:creationId xmlns:a16="http://schemas.microsoft.com/office/drawing/2014/main" id="{FB0217E5-676C-4D32-9995-2A45A814CE2C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17" name="TextovéPole 16">
          <a:extLst>
            <a:ext uri="{FF2B5EF4-FFF2-40B4-BE49-F238E27FC236}">
              <a16:creationId xmlns:a16="http://schemas.microsoft.com/office/drawing/2014/main" id="{1F34F502-C2FD-4E65-98E8-4EB5BE941BC5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18" name="TextovéPole 17">
          <a:extLst>
            <a:ext uri="{FF2B5EF4-FFF2-40B4-BE49-F238E27FC236}">
              <a16:creationId xmlns:a16="http://schemas.microsoft.com/office/drawing/2014/main" id="{E3556F19-C458-4189-ACDE-80CCE59D42D7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19" name="TextovéPole 18">
          <a:extLst>
            <a:ext uri="{FF2B5EF4-FFF2-40B4-BE49-F238E27FC236}">
              <a16:creationId xmlns:a16="http://schemas.microsoft.com/office/drawing/2014/main" id="{D91C9B07-ACB9-4D66-8FCC-F9140956D94C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20" name="TextovéPole 19">
          <a:extLst>
            <a:ext uri="{FF2B5EF4-FFF2-40B4-BE49-F238E27FC236}">
              <a16:creationId xmlns:a16="http://schemas.microsoft.com/office/drawing/2014/main" id="{86D76D6B-3C80-41EA-AA3A-73B1469D653F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21" name="TextovéPole 20">
          <a:extLst>
            <a:ext uri="{FF2B5EF4-FFF2-40B4-BE49-F238E27FC236}">
              <a16:creationId xmlns:a16="http://schemas.microsoft.com/office/drawing/2014/main" id="{6D2E8AA3-FC34-4885-8360-A54172FA8211}"/>
            </a:ext>
          </a:extLst>
        </xdr:cNvPr>
        <xdr:cNvSpPr txBox="1"/>
      </xdr:nvSpPr>
      <xdr:spPr>
        <a:xfrm>
          <a:off x="11382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22" name="TextovéPole 21">
          <a:extLst>
            <a:ext uri="{FF2B5EF4-FFF2-40B4-BE49-F238E27FC236}">
              <a16:creationId xmlns:a16="http://schemas.microsoft.com/office/drawing/2014/main" id="{86905E37-F4C5-4063-A558-BEE8D80E9083}"/>
            </a:ext>
          </a:extLst>
        </xdr:cNvPr>
        <xdr:cNvSpPr txBox="1"/>
      </xdr:nvSpPr>
      <xdr:spPr>
        <a:xfrm>
          <a:off x="11382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23" name="TextovéPole 22">
          <a:extLst>
            <a:ext uri="{FF2B5EF4-FFF2-40B4-BE49-F238E27FC236}">
              <a16:creationId xmlns:a16="http://schemas.microsoft.com/office/drawing/2014/main" id="{5365FCEC-80FC-49C4-8CDE-399091A11756}"/>
            </a:ext>
          </a:extLst>
        </xdr:cNvPr>
        <xdr:cNvSpPr txBox="1"/>
      </xdr:nvSpPr>
      <xdr:spPr>
        <a:xfrm>
          <a:off x="11382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24" name="TextovéPole 23">
          <a:extLst>
            <a:ext uri="{FF2B5EF4-FFF2-40B4-BE49-F238E27FC236}">
              <a16:creationId xmlns:a16="http://schemas.microsoft.com/office/drawing/2014/main" id="{5F3324F5-B32D-4D1F-AC68-8DE6C3C3AF13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25" name="TextovéPole 24">
          <a:extLst>
            <a:ext uri="{FF2B5EF4-FFF2-40B4-BE49-F238E27FC236}">
              <a16:creationId xmlns:a16="http://schemas.microsoft.com/office/drawing/2014/main" id="{CE9A0EE2-FA8E-45F5-BA4B-76D251AE5673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26" name="TextovéPole 25">
          <a:extLst>
            <a:ext uri="{FF2B5EF4-FFF2-40B4-BE49-F238E27FC236}">
              <a16:creationId xmlns:a16="http://schemas.microsoft.com/office/drawing/2014/main" id="{9E8C4397-4D42-46D1-8CC3-CFC9E22F7FA8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27" name="TextovéPole 26">
          <a:extLst>
            <a:ext uri="{FF2B5EF4-FFF2-40B4-BE49-F238E27FC236}">
              <a16:creationId xmlns:a16="http://schemas.microsoft.com/office/drawing/2014/main" id="{78C65081-F2ED-4B44-96D6-AB5D5105A565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28" name="TextovéPole 27">
          <a:extLst>
            <a:ext uri="{FF2B5EF4-FFF2-40B4-BE49-F238E27FC236}">
              <a16:creationId xmlns:a16="http://schemas.microsoft.com/office/drawing/2014/main" id="{49CB650D-C37F-4EA8-BC43-9B240177B405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29" name="TextovéPole 28">
          <a:extLst>
            <a:ext uri="{FF2B5EF4-FFF2-40B4-BE49-F238E27FC236}">
              <a16:creationId xmlns:a16="http://schemas.microsoft.com/office/drawing/2014/main" id="{58243B86-AAFC-4AEB-8B70-9AE84DD14EBE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30" name="TextovéPole 29">
          <a:extLst>
            <a:ext uri="{FF2B5EF4-FFF2-40B4-BE49-F238E27FC236}">
              <a16:creationId xmlns:a16="http://schemas.microsoft.com/office/drawing/2014/main" id="{057F87DF-06DA-4B79-9ADB-6890940CA40A}"/>
            </a:ext>
          </a:extLst>
        </xdr:cNvPr>
        <xdr:cNvSpPr txBox="1"/>
      </xdr:nvSpPr>
      <xdr:spPr>
        <a:xfrm>
          <a:off x="11382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31" name="TextovéPole 30">
          <a:extLst>
            <a:ext uri="{FF2B5EF4-FFF2-40B4-BE49-F238E27FC236}">
              <a16:creationId xmlns:a16="http://schemas.microsoft.com/office/drawing/2014/main" id="{8E7A3C55-07CD-4A25-8603-636D9F14AA4E}"/>
            </a:ext>
          </a:extLst>
        </xdr:cNvPr>
        <xdr:cNvSpPr txBox="1"/>
      </xdr:nvSpPr>
      <xdr:spPr>
        <a:xfrm>
          <a:off x="11382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32" name="TextovéPole 31">
          <a:extLst>
            <a:ext uri="{FF2B5EF4-FFF2-40B4-BE49-F238E27FC236}">
              <a16:creationId xmlns:a16="http://schemas.microsoft.com/office/drawing/2014/main" id="{D5301890-5D5A-4573-87E0-0E68DA467297}"/>
            </a:ext>
          </a:extLst>
        </xdr:cNvPr>
        <xdr:cNvSpPr txBox="1"/>
      </xdr:nvSpPr>
      <xdr:spPr>
        <a:xfrm>
          <a:off x="92868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33" name="TextovéPole 32">
          <a:extLst>
            <a:ext uri="{FF2B5EF4-FFF2-40B4-BE49-F238E27FC236}">
              <a16:creationId xmlns:a16="http://schemas.microsoft.com/office/drawing/2014/main" id="{37A2CC49-C5F5-43C6-9C06-829883900442}"/>
            </a:ext>
          </a:extLst>
        </xdr:cNvPr>
        <xdr:cNvSpPr txBox="1"/>
      </xdr:nvSpPr>
      <xdr:spPr>
        <a:xfrm>
          <a:off x="92868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34" name="TextovéPole 33">
          <a:extLst>
            <a:ext uri="{FF2B5EF4-FFF2-40B4-BE49-F238E27FC236}">
              <a16:creationId xmlns:a16="http://schemas.microsoft.com/office/drawing/2014/main" id="{E770A526-1EE6-4290-A487-23D252A67558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35" name="TextovéPole 34">
          <a:extLst>
            <a:ext uri="{FF2B5EF4-FFF2-40B4-BE49-F238E27FC236}">
              <a16:creationId xmlns:a16="http://schemas.microsoft.com/office/drawing/2014/main" id="{2DFDADE3-EC89-4C82-A5D2-0F21D26F94C9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36" name="TextovéPole 35">
          <a:extLst>
            <a:ext uri="{FF2B5EF4-FFF2-40B4-BE49-F238E27FC236}">
              <a16:creationId xmlns:a16="http://schemas.microsoft.com/office/drawing/2014/main" id="{2FC236CE-47CD-4621-898C-7DA7BFF5611C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37" name="TextovéPole 36">
          <a:extLst>
            <a:ext uri="{FF2B5EF4-FFF2-40B4-BE49-F238E27FC236}">
              <a16:creationId xmlns:a16="http://schemas.microsoft.com/office/drawing/2014/main" id="{61D27B71-971C-4FED-9383-1ED2B4367C3B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38" name="TextovéPole 37">
          <a:extLst>
            <a:ext uri="{FF2B5EF4-FFF2-40B4-BE49-F238E27FC236}">
              <a16:creationId xmlns:a16="http://schemas.microsoft.com/office/drawing/2014/main" id="{22E7C377-78E8-443C-84A2-EFF1F351109F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39" name="TextovéPole 38">
          <a:extLst>
            <a:ext uri="{FF2B5EF4-FFF2-40B4-BE49-F238E27FC236}">
              <a16:creationId xmlns:a16="http://schemas.microsoft.com/office/drawing/2014/main" id="{1D823F62-3137-4386-A994-2E83448C59E2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40" name="TextovéPole 39">
          <a:extLst>
            <a:ext uri="{FF2B5EF4-FFF2-40B4-BE49-F238E27FC236}">
              <a16:creationId xmlns:a16="http://schemas.microsoft.com/office/drawing/2014/main" id="{E9544FD1-6E8A-42EE-AF43-3BF8F1E1B66F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41" name="TextovéPole 40">
          <a:extLst>
            <a:ext uri="{FF2B5EF4-FFF2-40B4-BE49-F238E27FC236}">
              <a16:creationId xmlns:a16="http://schemas.microsoft.com/office/drawing/2014/main" id="{6DF5BB50-5A0A-4AE8-9420-3AF2FFDC78B3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42" name="TextovéPole 41">
          <a:extLst>
            <a:ext uri="{FF2B5EF4-FFF2-40B4-BE49-F238E27FC236}">
              <a16:creationId xmlns:a16="http://schemas.microsoft.com/office/drawing/2014/main" id="{7F37B9D5-1865-48C9-8732-4FA9AD73EFB9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43" name="TextovéPole 42">
          <a:extLst>
            <a:ext uri="{FF2B5EF4-FFF2-40B4-BE49-F238E27FC236}">
              <a16:creationId xmlns:a16="http://schemas.microsoft.com/office/drawing/2014/main" id="{65DE963C-FD54-4360-B2EC-907B08D808F6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44" name="TextovéPole 43">
          <a:extLst>
            <a:ext uri="{FF2B5EF4-FFF2-40B4-BE49-F238E27FC236}">
              <a16:creationId xmlns:a16="http://schemas.microsoft.com/office/drawing/2014/main" id="{8110AC87-D555-40AF-A8DD-8843B5FFD6E5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45" name="TextovéPole 44">
          <a:extLst>
            <a:ext uri="{FF2B5EF4-FFF2-40B4-BE49-F238E27FC236}">
              <a16:creationId xmlns:a16="http://schemas.microsoft.com/office/drawing/2014/main" id="{3B622ECC-750B-450C-B84B-82AEF2D84AD6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46" name="TextovéPole 45">
          <a:extLst>
            <a:ext uri="{FF2B5EF4-FFF2-40B4-BE49-F238E27FC236}">
              <a16:creationId xmlns:a16="http://schemas.microsoft.com/office/drawing/2014/main" id="{A4906701-4557-4EF1-BE4B-1E2915F69806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47" name="TextovéPole 46">
          <a:extLst>
            <a:ext uri="{FF2B5EF4-FFF2-40B4-BE49-F238E27FC236}">
              <a16:creationId xmlns:a16="http://schemas.microsoft.com/office/drawing/2014/main" id="{257BBF50-8C25-48CB-A05F-B65816F1D1AB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48" name="TextovéPole 47">
          <a:extLst>
            <a:ext uri="{FF2B5EF4-FFF2-40B4-BE49-F238E27FC236}">
              <a16:creationId xmlns:a16="http://schemas.microsoft.com/office/drawing/2014/main" id="{0B682310-DE6F-4222-BCDD-68DCA0A38595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49" name="TextovéPole 48">
          <a:extLst>
            <a:ext uri="{FF2B5EF4-FFF2-40B4-BE49-F238E27FC236}">
              <a16:creationId xmlns:a16="http://schemas.microsoft.com/office/drawing/2014/main" id="{74B175B7-5653-494A-97F5-295CA973705B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50" name="TextovéPole 49">
          <a:extLst>
            <a:ext uri="{FF2B5EF4-FFF2-40B4-BE49-F238E27FC236}">
              <a16:creationId xmlns:a16="http://schemas.microsoft.com/office/drawing/2014/main" id="{4DEC5E7A-A7AC-4300-B360-562448EBFE93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51" name="TextovéPole 50">
          <a:extLst>
            <a:ext uri="{FF2B5EF4-FFF2-40B4-BE49-F238E27FC236}">
              <a16:creationId xmlns:a16="http://schemas.microsoft.com/office/drawing/2014/main" id="{1A487A88-881D-47B7-BDD8-AAA99442427E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52" name="TextovéPole 51">
          <a:extLst>
            <a:ext uri="{FF2B5EF4-FFF2-40B4-BE49-F238E27FC236}">
              <a16:creationId xmlns:a16="http://schemas.microsoft.com/office/drawing/2014/main" id="{E75C2087-747D-4FAF-AD5D-1FE5E2B873CD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53" name="TextovéPole 52">
          <a:extLst>
            <a:ext uri="{FF2B5EF4-FFF2-40B4-BE49-F238E27FC236}">
              <a16:creationId xmlns:a16="http://schemas.microsoft.com/office/drawing/2014/main" id="{6C024B3C-CCAC-4548-805C-1A9402D56C09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54" name="TextovéPole 53">
          <a:extLst>
            <a:ext uri="{FF2B5EF4-FFF2-40B4-BE49-F238E27FC236}">
              <a16:creationId xmlns:a16="http://schemas.microsoft.com/office/drawing/2014/main" id="{7A34B3B6-5F5F-4121-B141-CADB22F2AE51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55" name="TextovéPole 54">
          <a:extLst>
            <a:ext uri="{FF2B5EF4-FFF2-40B4-BE49-F238E27FC236}">
              <a16:creationId xmlns:a16="http://schemas.microsoft.com/office/drawing/2014/main" id="{32572525-1D8D-4232-A9E8-2AAA9935DB28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56" name="TextovéPole 55">
          <a:extLst>
            <a:ext uri="{FF2B5EF4-FFF2-40B4-BE49-F238E27FC236}">
              <a16:creationId xmlns:a16="http://schemas.microsoft.com/office/drawing/2014/main" id="{03049DC1-C472-4AB5-9F8A-7E564B0EE104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57" name="TextovéPole 56">
          <a:extLst>
            <a:ext uri="{FF2B5EF4-FFF2-40B4-BE49-F238E27FC236}">
              <a16:creationId xmlns:a16="http://schemas.microsoft.com/office/drawing/2014/main" id="{7164D773-E7E1-4198-96D5-67A253450FCE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7</xdr:col>
      <xdr:colOff>0</xdr:colOff>
      <xdr:row>19</xdr:row>
      <xdr:rowOff>142875</xdr:rowOff>
    </xdr:from>
    <xdr:ext cx="184731" cy="264560"/>
    <xdr:sp macro="" textlink="">
      <xdr:nvSpPr>
        <xdr:cNvPr id="58" name="TextovéPole 57">
          <a:extLst>
            <a:ext uri="{FF2B5EF4-FFF2-40B4-BE49-F238E27FC236}">
              <a16:creationId xmlns:a16="http://schemas.microsoft.com/office/drawing/2014/main" id="{9E6D6B98-62D6-49F5-8086-608E6ED6D496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30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BF1203FD-26D7-4C6F-91E5-446297930C15}"/>
            </a:ext>
          </a:extLst>
        </xdr:cNvPr>
        <xdr:cNvSpPr txBox="1"/>
      </xdr:nvSpPr>
      <xdr:spPr>
        <a:xfrm>
          <a:off x="84486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12</xdr:col>
      <xdr:colOff>0</xdr:colOff>
      <xdr:row>30</xdr:row>
      <xdr:rowOff>0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F18EA136-A90E-445D-8EF9-49C73772D06C}"/>
            </a:ext>
          </a:extLst>
        </xdr:cNvPr>
        <xdr:cNvSpPr txBox="1"/>
      </xdr:nvSpPr>
      <xdr:spPr>
        <a:xfrm>
          <a:off x="84486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78762928-CBE5-40CD-8BEC-13C47A87783F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7376849A-C75F-46B5-A1CB-E6950B35E3A7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6A13F06B-B31B-42AC-9B98-E89B2E269E78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152400</xdr:colOff>
      <xdr:row>30</xdr:row>
      <xdr:rowOff>0</xdr:rowOff>
    </xdr:from>
    <xdr:ext cx="184731" cy="264560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9C38F91D-09A6-49A0-9A49-62F9993340FC}"/>
            </a:ext>
          </a:extLst>
        </xdr:cNvPr>
        <xdr:cNvSpPr txBox="1"/>
      </xdr:nvSpPr>
      <xdr:spPr>
        <a:xfrm>
          <a:off x="113823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12</xdr:col>
      <xdr:colOff>0</xdr:colOff>
      <xdr:row>30</xdr:row>
      <xdr:rowOff>0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72DCC53F-3CDD-4FD9-AF20-282D14FB7832}"/>
            </a:ext>
          </a:extLst>
        </xdr:cNvPr>
        <xdr:cNvSpPr txBox="1"/>
      </xdr:nvSpPr>
      <xdr:spPr>
        <a:xfrm>
          <a:off x="84486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D8E9610F-DC13-4EE1-A957-31121F51FF7A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09C667D9-CD00-4BDB-8110-9B37770BB329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43ECBCF4-FCE2-46CD-B19D-B4006EB0C269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13719CF1-4890-4740-9C82-55F8D4B46635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38EBBC27-9FBD-4D3C-93DF-AF17D38FE9AD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B9B88916-8A23-4CAA-A033-BBD6BC83EC0B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13</xdr:col>
      <xdr:colOff>152400</xdr:colOff>
      <xdr:row>30</xdr:row>
      <xdr:rowOff>0</xdr:rowOff>
    </xdr:from>
    <xdr:ext cx="184731" cy="264560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E666548C-9FD0-4B99-A737-725788C9C27E}"/>
            </a:ext>
          </a:extLst>
        </xdr:cNvPr>
        <xdr:cNvSpPr txBox="1"/>
      </xdr:nvSpPr>
      <xdr:spPr>
        <a:xfrm>
          <a:off x="97059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13</xdr:col>
      <xdr:colOff>152400</xdr:colOff>
      <xdr:row>30</xdr:row>
      <xdr:rowOff>0</xdr:rowOff>
    </xdr:from>
    <xdr:ext cx="184731" cy="264560"/>
    <xdr:sp macro="" textlink="">
      <xdr:nvSpPr>
        <xdr:cNvPr id="16" name="TextovéPole 15">
          <a:extLst>
            <a:ext uri="{FF2B5EF4-FFF2-40B4-BE49-F238E27FC236}">
              <a16:creationId xmlns:a16="http://schemas.microsoft.com/office/drawing/2014/main" id="{6DFBE12A-0103-494B-A238-6CA1B0AB7124}"/>
            </a:ext>
          </a:extLst>
        </xdr:cNvPr>
        <xdr:cNvSpPr txBox="1"/>
      </xdr:nvSpPr>
      <xdr:spPr>
        <a:xfrm>
          <a:off x="97059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13</xdr:col>
      <xdr:colOff>152400</xdr:colOff>
      <xdr:row>30</xdr:row>
      <xdr:rowOff>0</xdr:rowOff>
    </xdr:from>
    <xdr:ext cx="184731" cy="264560"/>
    <xdr:sp macro="" textlink="">
      <xdr:nvSpPr>
        <xdr:cNvPr id="17" name="TextovéPole 16">
          <a:extLst>
            <a:ext uri="{FF2B5EF4-FFF2-40B4-BE49-F238E27FC236}">
              <a16:creationId xmlns:a16="http://schemas.microsoft.com/office/drawing/2014/main" id="{D514D761-FF4E-464F-B61D-501C2E34CB66}"/>
            </a:ext>
          </a:extLst>
        </xdr:cNvPr>
        <xdr:cNvSpPr txBox="1"/>
      </xdr:nvSpPr>
      <xdr:spPr>
        <a:xfrm>
          <a:off x="97059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18" name="TextovéPole 17">
          <a:extLst>
            <a:ext uri="{FF2B5EF4-FFF2-40B4-BE49-F238E27FC236}">
              <a16:creationId xmlns:a16="http://schemas.microsoft.com/office/drawing/2014/main" id="{146F088B-8A4A-4F27-897B-02F556A72BFC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19" name="TextovéPole 18">
          <a:extLst>
            <a:ext uri="{FF2B5EF4-FFF2-40B4-BE49-F238E27FC236}">
              <a16:creationId xmlns:a16="http://schemas.microsoft.com/office/drawing/2014/main" id="{39AFC8F5-CAE3-463A-873F-368521C0F9AF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20" name="TextovéPole 19">
          <a:extLst>
            <a:ext uri="{FF2B5EF4-FFF2-40B4-BE49-F238E27FC236}">
              <a16:creationId xmlns:a16="http://schemas.microsoft.com/office/drawing/2014/main" id="{5FEB3225-C820-4E14-92B0-C37B97F2B3E7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21" name="TextovéPole 20">
          <a:extLst>
            <a:ext uri="{FF2B5EF4-FFF2-40B4-BE49-F238E27FC236}">
              <a16:creationId xmlns:a16="http://schemas.microsoft.com/office/drawing/2014/main" id="{7CE8086C-00A6-4BD0-91A2-AC1AC484DA6C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22" name="TextovéPole 21">
          <a:extLst>
            <a:ext uri="{FF2B5EF4-FFF2-40B4-BE49-F238E27FC236}">
              <a16:creationId xmlns:a16="http://schemas.microsoft.com/office/drawing/2014/main" id="{FF8448FF-02DB-4EC7-99D8-D34BEB95D677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23" name="TextovéPole 22">
          <a:extLst>
            <a:ext uri="{FF2B5EF4-FFF2-40B4-BE49-F238E27FC236}">
              <a16:creationId xmlns:a16="http://schemas.microsoft.com/office/drawing/2014/main" id="{6AE8E239-D2EA-4001-9F86-C529B383DCC6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13</xdr:col>
      <xdr:colOff>152400</xdr:colOff>
      <xdr:row>30</xdr:row>
      <xdr:rowOff>0</xdr:rowOff>
    </xdr:from>
    <xdr:ext cx="184731" cy="264560"/>
    <xdr:sp macro="" textlink="">
      <xdr:nvSpPr>
        <xdr:cNvPr id="24" name="TextovéPole 23">
          <a:extLst>
            <a:ext uri="{FF2B5EF4-FFF2-40B4-BE49-F238E27FC236}">
              <a16:creationId xmlns:a16="http://schemas.microsoft.com/office/drawing/2014/main" id="{FFBCB1F1-55EF-45A6-833F-7DC1710717F1}"/>
            </a:ext>
          </a:extLst>
        </xdr:cNvPr>
        <xdr:cNvSpPr txBox="1"/>
      </xdr:nvSpPr>
      <xdr:spPr>
        <a:xfrm>
          <a:off x="97059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13</xdr:col>
      <xdr:colOff>152400</xdr:colOff>
      <xdr:row>30</xdr:row>
      <xdr:rowOff>0</xdr:rowOff>
    </xdr:from>
    <xdr:ext cx="184731" cy="264560"/>
    <xdr:sp macro="" textlink="">
      <xdr:nvSpPr>
        <xdr:cNvPr id="25" name="TextovéPole 24">
          <a:extLst>
            <a:ext uri="{FF2B5EF4-FFF2-40B4-BE49-F238E27FC236}">
              <a16:creationId xmlns:a16="http://schemas.microsoft.com/office/drawing/2014/main" id="{AC3D00DE-0DFE-4459-AE06-911CABB00E82}"/>
            </a:ext>
          </a:extLst>
        </xdr:cNvPr>
        <xdr:cNvSpPr txBox="1"/>
      </xdr:nvSpPr>
      <xdr:spPr>
        <a:xfrm>
          <a:off x="97059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26" name="TextovéPole 25">
          <a:extLst>
            <a:ext uri="{FF2B5EF4-FFF2-40B4-BE49-F238E27FC236}">
              <a16:creationId xmlns:a16="http://schemas.microsoft.com/office/drawing/2014/main" id="{47047706-6DD9-4D73-B306-49EA535B2372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27" name="TextovéPole 26">
          <a:extLst>
            <a:ext uri="{FF2B5EF4-FFF2-40B4-BE49-F238E27FC236}">
              <a16:creationId xmlns:a16="http://schemas.microsoft.com/office/drawing/2014/main" id="{3E7B5A8B-F6ED-4AC5-8AD5-943ECF53D813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28" name="TextovéPole 27">
          <a:extLst>
            <a:ext uri="{FF2B5EF4-FFF2-40B4-BE49-F238E27FC236}">
              <a16:creationId xmlns:a16="http://schemas.microsoft.com/office/drawing/2014/main" id="{5EB2F7F1-60CB-4408-9596-9FF227971B32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29" name="TextovéPole 28">
          <a:extLst>
            <a:ext uri="{FF2B5EF4-FFF2-40B4-BE49-F238E27FC236}">
              <a16:creationId xmlns:a16="http://schemas.microsoft.com/office/drawing/2014/main" id="{40957839-76F7-4C9D-8C9D-7DF253DBAC3A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30" name="TextovéPole 29">
          <a:extLst>
            <a:ext uri="{FF2B5EF4-FFF2-40B4-BE49-F238E27FC236}">
              <a16:creationId xmlns:a16="http://schemas.microsoft.com/office/drawing/2014/main" id="{5A0CCC1C-6875-4D82-AF58-84166DFD15A6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31" name="TextovéPole 30">
          <a:extLst>
            <a:ext uri="{FF2B5EF4-FFF2-40B4-BE49-F238E27FC236}">
              <a16:creationId xmlns:a16="http://schemas.microsoft.com/office/drawing/2014/main" id="{F687C796-4587-4DA5-BE5B-B13D268F7991}"/>
            </a:ext>
          </a:extLst>
        </xdr:cNvPr>
        <xdr:cNvSpPr txBox="1"/>
      </xdr:nvSpPr>
      <xdr:spPr>
        <a:xfrm>
          <a:off x="109632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12</xdr:col>
      <xdr:colOff>0</xdr:colOff>
      <xdr:row>30</xdr:row>
      <xdr:rowOff>0</xdr:rowOff>
    </xdr:from>
    <xdr:ext cx="184731" cy="264560"/>
    <xdr:sp macro="" textlink="">
      <xdr:nvSpPr>
        <xdr:cNvPr id="32" name="TextovéPole 31">
          <a:extLst>
            <a:ext uri="{FF2B5EF4-FFF2-40B4-BE49-F238E27FC236}">
              <a16:creationId xmlns:a16="http://schemas.microsoft.com/office/drawing/2014/main" id="{C4A151A1-5951-4251-A956-10F40C2D699A}"/>
            </a:ext>
          </a:extLst>
        </xdr:cNvPr>
        <xdr:cNvSpPr txBox="1"/>
      </xdr:nvSpPr>
      <xdr:spPr>
        <a:xfrm>
          <a:off x="88677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12</xdr:col>
      <xdr:colOff>0</xdr:colOff>
      <xdr:row>30</xdr:row>
      <xdr:rowOff>0</xdr:rowOff>
    </xdr:from>
    <xdr:ext cx="184731" cy="264560"/>
    <xdr:sp macro="" textlink="">
      <xdr:nvSpPr>
        <xdr:cNvPr id="33" name="TextovéPole 32">
          <a:extLst>
            <a:ext uri="{FF2B5EF4-FFF2-40B4-BE49-F238E27FC236}">
              <a16:creationId xmlns:a16="http://schemas.microsoft.com/office/drawing/2014/main" id="{E9FEAB02-15A5-4A76-BA3D-2FEF5B0A111C}"/>
            </a:ext>
          </a:extLst>
        </xdr:cNvPr>
        <xdr:cNvSpPr txBox="1"/>
      </xdr:nvSpPr>
      <xdr:spPr>
        <a:xfrm>
          <a:off x="88677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13</xdr:col>
      <xdr:colOff>152400</xdr:colOff>
      <xdr:row>30</xdr:row>
      <xdr:rowOff>0</xdr:rowOff>
    </xdr:from>
    <xdr:ext cx="184731" cy="264560"/>
    <xdr:sp macro="" textlink="">
      <xdr:nvSpPr>
        <xdr:cNvPr id="34" name="TextovéPole 33">
          <a:extLst>
            <a:ext uri="{FF2B5EF4-FFF2-40B4-BE49-F238E27FC236}">
              <a16:creationId xmlns:a16="http://schemas.microsoft.com/office/drawing/2014/main" id="{71D749A4-090F-4920-9A22-608D11EEDA2A}"/>
            </a:ext>
          </a:extLst>
        </xdr:cNvPr>
        <xdr:cNvSpPr txBox="1"/>
      </xdr:nvSpPr>
      <xdr:spPr>
        <a:xfrm>
          <a:off x="97059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13</xdr:col>
      <xdr:colOff>152400</xdr:colOff>
      <xdr:row>30</xdr:row>
      <xdr:rowOff>0</xdr:rowOff>
    </xdr:from>
    <xdr:ext cx="184731" cy="264560"/>
    <xdr:sp macro="" textlink="">
      <xdr:nvSpPr>
        <xdr:cNvPr id="35" name="TextovéPole 34">
          <a:extLst>
            <a:ext uri="{FF2B5EF4-FFF2-40B4-BE49-F238E27FC236}">
              <a16:creationId xmlns:a16="http://schemas.microsoft.com/office/drawing/2014/main" id="{CDD3C66F-F795-49A9-A848-58D841E09BE1}"/>
            </a:ext>
          </a:extLst>
        </xdr:cNvPr>
        <xdr:cNvSpPr txBox="1"/>
      </xdr:nvSpPr>
      <xdr:spPr>
        <a:xfrm>
          <a:off x="97059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13</xdr:col>
      <xdr:colOff>152400</xdr:colOff>
      <xdr:row>30</xdr:row>
      <xdr:rowOff>0</xdr:rowOff>
    </xdr:from>
    <xdr:ext cx="184731" cy="264560"/>
    <xdr:sp macro="" textlink="">
      <xdr:nvSpPr>
        <xdr:cNvPr id="36" name="TextovéPole 35">
          <a:extLst>
            <a:ext uri="{FF2B5EF4-FFF2-40B4-BE49-F238E27FC236}">
              <a16:creationId xmlns:a16="http://schemas.microsoft.com/office/drawing/2014/main" id="{F2362BBD-7625-4091-8C70-250D57697C8C}"/>
            </a:ext>
          </a:extLst>
        </xdr:cNvPr>
        <xdr:cNvSpPr txBox="1"/>
      </xdr:nvSpPr>
      <xdr:spPr>
        <a:xfrm>
          <a:off x="97059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13</xdr:col>
      <xdr:colOff>152400</xdr:colOff>
      <xdr:row>30</xdr:row>
      <xdr:rowOff>0</xdr:rowOff>
    </xdr:from>
    <xdr:ext cx="184731" cy="264560"/>
    <xdr:sp macro="" textlink="">
      <xdr:nvSpPr>
        <xdr:cNvPr id="37" name="TextovéPole 36">
          <a:extLst>
            <a:ext uri="{FF2B5EF4-FFF2-40B4-BE49-F238E27FC236}">
              <a16:creationId xmlns:a16="http://schemas.microsoft.com/office/drawing/2014/main" id="{D73FB758-5844-4AD1-89F0-BA09D79C30BE}"/>
            </a:ext>
          </a:extLst>
        </xdr:cNvPr>
        <xdr:cNvSpPr txBox="1"/>
      </xdr:nvSpPr>
      <xdr:spPr>
        <a:xfrm>
          <a:off x="97059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13</xdr:col>
      <xdr:colOff>152400</xdr:colOff>
      <xdr:row>30</xdr:row>
      <xdr:rowOff>0</xdr:rowOff>
    </xdr:from>
    <xdr:ext cx="184731" cy="264560"/>
    <xdr:sp macro="" textlink="">
      <xdr:nvSpPr>
        <xdr:cNvPr id="38" name="TextovéPole 37">
          <a:extLst>
            <a:ext uri="{FF2B5EF4-FFF2-40B4-BE49-F238E27FC236}">
              <a16:creationId xmlns:a16="http://schemas.microsoft.com/office/drawing/2014/main" id="{C487B125-E22F-4240-97B6-3048B642A712}"/>
            </a:ext>
          </a:extLst>
        </xdr:cNvPr>
        <xdr:cNvSpPr txBox="1"/>
      </xdr:nvSpPr>
      <xdr:spPr>
        <a:xfrm>
          <a:off x="97059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39" name="TextovéPole 38">
          <a:extLst>
            <a:ext uri="{FF2B5EF4-FFF2-40B4-BE49-F238E27FC236}">
              <a16:creationId xmlns:a16="http://schemas.microsoft.com/office/drawing/2014/main" id="{311CCACF-6C78-4A40-AA0B-1E2495693C53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40" name="TextovéPole 39">
          <a:extLst>
            <a:ext uri="{FF2B5EF4-FFF2-40B4-BE49-F238E27FC236}">
              <a16:creationId xmlns:a16="http://schemas.microsoft.com/office/drawing/2014/main" id="{B65D4629-69C8-4938-9384-630C878C0871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41" name="TextovéPole 40">
          <a:extLst>
            <a:ext uri="{FF2B5EF4-FFF2-40B4-BE49-F238E27FC236}">
              <a16:creationId xmlns:a16="http://schemas.microsoft.com/office/drawing/2014/main" id="{40EA16D3-144B-4437-A4F1-96460988B761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42" name="TextovéPole 41">
          <a:extLst>
            <a:ext uri="{FF2B5EF4-FFF2-40B4-BE49-F238E27FC236}">
              <a16:creationId xmlns:a16="http://schemas.microsoft.com/office/drawing/2014/main" id="{2037FAFB-1792-4132-8A7E-A3B0166CE9BE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43" name="TextovéPole 42">
          <a:extLst>
            <a:ext uri="{FF2B5EF4-FFF2-40B4-BE49-F238E27FC236}">
              <a16:creationId xmlns:a16="http://schemas.microsoft.com/office/drawing/2014/main" id="{8A1FEE11-0853-400F-8E97-ACD70E41947F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44" name="TextovéPole 43">
          <a:extLst>
            <a:ext uri="{FF2B5EF4-FFF2-40B4-BE49-F238E27FC236}">
              <a16:creationId xmlns:a16="http://schemas.microsoft.com/office/drawing/2014/main" id="{C0414DF0-42F7-4D7B-A86B-9986D7BC4545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45" name="TextovéPole 44">
          <a:extLst>
            <a:ext uri="{FF2B5EF4-FFF2-40B4-BE49-F238E27FC236}">
              <a16:creationId xmlns:a16="http://schemas.microsoft.com/office/drawing/2014/main" id="{93F17F7A-D832-473C-ADC9-56A552B9C8B3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46" name="TextovéPole 45">
          <a:extLst>
            <a:ext uri="{FF2B5EF4-FFF2-40B4-BE49-F238E27FC236}">
              <a16:creationId xmlns:a16="http://schemas.microsoft.com/office/drawing/2014/main" id="{B4761CD5-8015-4992-A6BE-2FCE9C214A86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47" name="TextovéPole 46">
          <a:extLst>
            <a:ext uri="{FF2B5EF4-FFF2-40B4-BE49-F238E27FC236}">
              <a16:creationId xmlns:a16="http://schemas.microsoft.com/office/drawing/2014/main" id="{394124F2-1A23-4D99-B117-75DEBAB47ACD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48" name="TextovéPole 47">
          <a:extLst>
            <a:ext uri="{FF2B5EF4-FFF2-40B4-BE49-F238E27FC236}">
              <a16:creationId xmlns:a16="http://schemas.microsoft.com/office/drawing/2014/main" id="{3CB64F17-37DB-429B-9FA1-3AF54F005816}"/>
            </a:ext>
          </a:extLst>
        </xdr:cNvPr>
        <xdr:cNvSpPr txBox="1"/>
      </xdr:nvSpPr>
      <xdr:spPr>
        <a:xfrm>
          <a:off x="101250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49" name="TextovéPole 48">
          <a:extLst>
            <a:ext uri="{FF2B5EF4-FFF2-40B4-BE49-F238E27FC236}">
              <a16:creationId xmlns:a16="http://schemas.microsoft.com/office/drawing/2014/main" id="{0C7DB15D-B533-47A7-B10E-D2724BCBBA20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50" name="TextovéPole 49">
          <a:extLst>
            <a:ext uri="{FF2B5EF4-FFF2-40B4-BE49-F238E27FC236}">
              <a16:creationId xmlns:a16="http://schemas.microsoft.com/office/drawing/2014/main" id="{F87EE43A-DFDC-4149-9741-E6B1C7E00F92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51" name="TextovéPole 50">
          <a:extLst>
            <a:ext uri="{FF2B5EF4-FFF2-40B4-BE49-F238E27FC236}">
              <a16:creationId xmlns:a16="http://schemas.microsoft.com/office/drawing/2014/main" id="{514968A8-C5C3-4690-ADB3-4DA8B7A182BE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52" name="TextovéPole 51">
          <a:extLst>
            <a:ext uri="{FF2B5EF4-FFF2-40B4-BE49-F238E27FC236}">
              <a16:creationId xmlns:a16="http://schemas.microsoft.com/office/drawing/2014/main" id="{186348B8-EA74-41B3-A914-33C8A0461FD9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53" name="TextovéPole 52">
          <a:extLst>
            <a:ext uri="{FF2B5EF4-FFF2-40B4-BE49-F238E27FC236}">
              <a16:creationId xmlns:a16="http://schemas.microsoft.com/office/drawing/2014/main" id="{0A4610B5-5E29-4B2B-A6C8-F2400AFE788C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54" name="TextovéPole 53">
          <a:extLst>
            <a:ext uri="{FF2B5EF4-FFF2-40B4-BE49-F238E27FC236}">
              <a16:creationId xmlns:a16="http://schemas.microsoft.com/office/drawing/2014/main" id="{DC5F95AF-E9E5-4629-B2FF-0F231584A8B0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55" name="TextovéPole 54">
          <a:extLst>
            <a:ext uri="{FF2B5EF4-FFF2-40B4-BE49-F238E27FC236}">
              <a16:creationId xmlns:a16="http://schemas.microsoft.com/office/drawing/2014/main" id="{E9C858FB-21A0-4EE7-B864-EBDF2FA7663F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56" name="TextovéPole 55">
          <a:extLst>
            <a:ext uri="{FF2B5EF4-FFF2-40B4-BE49-F238E27FC236}">
              <a16:creationId xmlns:a16="http://schemas.microsoft.com/office/drawing/2014/main" id="{B58BA873-EFF0-4083-B11A-C5F459C7C115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57" name="TextovéPole 56">
          <a:extLst>
            <a:ext uri="{FF2B5EF4-FFF2-40B4-BE49-F238E27FC236}">
              <a16:creationId xmlns:a16="http://schemas.microsoft.com/office/drawing/2014/main" id="{A936C94C-F156-4496-9CDD-BF3605CACAF9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14</xdr:col>
      <xdr:colOff>0</xdr:colOff>
      <xdr:row>30</xdr:row>
      <xdr:rowOff>0</xdr:rowOff>
    </xdr:from>
    <xdr:ext cx="184731" cy="264560"/>
    <xdr:sp macro="" textlink="">
      <xdr:nvSpPr>
        <xdr:cNvPr id="58" name="TextovéPole 57">
          <a:extLst>
            <a:ext uri="{FF2B5EF4-FFF2-40B4-BE49-F238E27FC236}">
              <a16:creationId xmlns:a16="http://schemas.microsoft.com/office/drawing/2014/main" id="{4EEA5737-232B-43DA-B8EB-005A5C6B605C}"/>
            </a:ext>
          </a:extLst>
        </xdr:cNvPr>
        <xdr:cNvSpPr txBox="1"/>
      </xdr:nvSpPr>
      <xdr:spPr>
        <a:xfrm>
          <a:off x="10544175" y="5179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1"/>
  <sheetViews>
    <sheetView tabSelected="1" workbookViewId="0">
      <selection activeCell="B2" sqref="B2"/>
    </sheetView>
  </sheetViews>
  <sheetFormatPr defaultRowHeight="14.4" x14ac:dyDescent="0.3"/>
  <cols>
    <col min="3" max="3" width="89.88671875" bestFit="1" customWidth="1"/>
    <col min="6" max="6" width="23.44140625" bestFit="1" customWidth="1"/>
  </cols>
  <sheetData>
    <row r="1" spans="2:6" ht="23.4" x14ac:dyDescent="0.45">
      <c r="B1" s="2"/>
    </row>
    <row r="2" spans="2:6" ht="23.4" x14ac:dyDescent="0.45">
      <c r="B2" s="2"/>
      <c r="C2" s="3" t="s">
        <v>347</v>
      </c>
      <c r="D2" s="3"/>
      <c r="E2" s="3"/>
    </row>
    <row r="3" spans="2:6" ht="15" thickBot="1" x14ac:dyDescent="0.35"/>
    <row r="4" spans="2:6" ht="15" thickBot="1" x14ac:dyDescent="0.35">
      <c r="B4" s="4" t="s">
        <v>339</v>
      </c>
      <c r="C4" s="5" t="s">
        <v>340</v>
      </c>
      <c r="D4" s="5" t="s">
        <v>341</v>
      </c>
      <c r="E4" s="6" t="s">
        <v>342</v>
      </c>
      <c r="F4" s="6" t="s">
        <v>343</v>
      </c>
    </row>
    <row r="5" spans="2:6" ht="15" thickTop="1" x14ac:dyDescent="0.3">
      <c r="B5" s="18" t="s">
        <v>348</v>
      </c>
      <c r="C5" s="15" t="s">
        <v>350</v>
      </c>
      <c r="D5" s="16" t="s">
        <v>345</v>
      </c>
      <c r="E5" s="16" t="s">
        <v>346</v>
      </c>
      <c r="F5" s="17">
        <v>45393</v>
      </c>
    </row>
    <row r="6" spans="2:6" x14ac:dyDescent="0.3">
      <c r="B6" s="8" t="s">
        <v>351</v>
      </c>
      <c r="C6" s="10" t="s">
        <v>352</v>
      </c>
      <c r="D6" s="9" t="s">
        <v>345</v>
      </c>
      <c r="E6" s="9" t="s">
        <v>346</v>
      </c>
      <c r="F6" s="7">
        <v>45345</v>
      </c>
    </row>
    <row r="7" spans="2:6" x14ac:dyDescent="0.3">
      <c r="B7" s="8" t="s">
        <v>353</v>
      </c>
      <c r="C7" s="10" t="s">
        <v>354</v>
      </c>
      <c r="D7" s="9" t="s">
        <v>345</v>
      </c>
      <c r="E7" s="9" t="s">
        <v>346</v>
      </c>
      <c r="F7" s="7">
        <v>45345</v>
      </c>
    </row>
    <row r="8" spans="2:6" x14ac:dyDescent="0.3">
      <c r="B8" s="8" t="s">
        <v>356</v>
      </c>
      <c r="C8" s="10" t="s">
        <v>357</v>
      </c>
      <c r="D8" s="9" t="s">
        <v>345</v>
      </c>
      <c r="E8" s="9" t="s">
        <v>346</v>
      </c>
      <c r="F8" s="7">
        <v>45393</v>
      </c>
    </row>
    <row r="9" spans="2:6" x14ac:dyDescent="0.3">
      <c r="B9" s="8" t="s">
        <v>358</v>
      </c>
      <c r="C9" s="10" t="s">
        <v>359</v>
      </c>
      <c r="D9" s="9" t="s">
        <v>345</v>
      </c>
      <c r="E9" s="9" t="s">
        <v>346</v>
      </c>
      <c r="F9" s="7">
        <v>45393</v>
      </c>
    </row>
    <row r="10" spans="2:6" x14ac:dyDescent="0.3">
      <c r="B10" s="8" t="s">
        <v>360</v>
      </c>
      <c r="C10" s="10" t="s">
        <v>361</v>
      </c>
      <c r="D10" s="9" t="s">
        <v>345</v>
      </c>
      <c r="E10" s="9" t="s">
        <v>346</v>
      </c>
      <c r="F10" s="7">
        <v>45345</v>
      </c>
    </row>
    <row r="11" spans="2:6" x14ac:dyDescent="0.3">
      <c r="B11" s="8" t="s">
        <v>362</v>
      </c>
      <c r="C11" s="10" t="s">
        <v>363</v>
      </c>
      <c r="D11" s="9" t="s">
        <v>345</v>
      </c>
      <c r="E11" s="9" t="s">
        <v>346</v>
      </c>
      <c r="F11" s="7">
        <v>45393</v>
      </c>
    </row>
    <row r="12" spans="2:6" x14ac:dyDescent="0.3">
      <c r="B12" s="8" t="s">
        <v>364</v>
      </c>
      <c r="C12" s="10" t="s">
        <v>366</v>
      </c>
      <c r="D12" s="9" t="s">
        <v>345</v>
      </c>
      <c r="E12" s="9" t="s">
        <v>346</v>
      </c>
      <c r="F12" s="7">
        <v>45345</v>
      </c>
    </row>
    <row r="13" spans="2:6" x14ac:dyDescent="0.3">
      <c r="B13" s="8" t="s">
        <v>367</v>
      </c>
      <c r="C13" s="10" t="s">
        <v>368</v>
      </c>
      <c r="D13" s="9" t="s">
        <v>345</v>
      </c>
      <c r="E13" s="9" t="s">
        <v>346</v>
      </c>
      <c r="F13" s="7">
        <v>45345</v>
      </c>
    </row>
    <row r="14" spans="2:6" x14ac:dyDescent="0.3">
      <c r="B14" s="8" t="s">
        <v>382</v>
      </c>
      <c r="C14" s="10" t="s">
        <v>373</v>
      </c>
      <c r="D14" s="9" t="s">
        <v>345</v>
      </c>
      <c r="E14" s="9" t="s">
        <v>346</v>
      </c>
      <c r="F14" s="7">
        <v>45393</v>
      </c>
    </row>
    <row r="15" spans="2:6" x14ac:dyDescent="0.3">
      <c r="B15" s="8" t="s">
        <v>369</v>
      </c>
      <c r="C15" s="10" t="s">
        <v>372</v>
      </c>
      <c r="D15" s="9" t="s">
        <v>345</v>
      </c>
      <c r="E15" s="9" t="s">
        <v>346</v>
      </c>
      <c r="F15" s="7">
        <v>45345</v>
      </c>
    </row>
    <row r="16" spans="2:6" x14ac:dyDescent="0.3">
      <c r="B16" s="8" t="s">
        <v>381</v>
      </c>
      <c r="C16" s="10" t="s">
        <v>370</v>
      </c>
      <c r="D16" s="9" t="s">
        <v>344</v>
      </c>
      <c r="E16" s="9" t="s">
        <v>387</v>
      </c>
      <c r="F16" s="7">
        <v>45345</v>
      </c>
    </row>
    <row r="17" spans="2:6" x14ac:dyDescent="0.3">
      <c r="B17" s="8" t="s">
        <v>385</v>
      </c>
      <c r="C17" s="10" t="s">
        <v>376</v>
      </c>
      <c r="D17" s="9" t="s">
        <v>345</v>
      </c>
      <c r="E17" s="9" t="s">
        <v>346</v>
      </c>
      <c r="F17" s="7">
        <v>45345</v>
      </c>
    </row>
    <row r="18" spans="2:6" x14ac:dyDescent="0.3">
      <c r="B18" s="8" t="s">
        <v>383</v>
      </c>
      <c r="C18" s="10" t="s">
        <v>371</v>
      </c>
      <c r="D18" s="9" t="s">
        <v>344</v>
      </c>
      <c r="E18" s="9" t="s">
        <v>386</v>
      </c>
      <c r="F18" s="7">
        <v>45345</v>
      </c>
    </row>
    <row r="19" spans="2:6" x14ac:dyDescent="0.3">
      <c r="B19" s="8" t="s">
        <v>384</v>
      </c>
      <c r="C19" s="10" t="s">
        <v>374</v>
      </c>
      <c r="D19" s="9" t="s">
        <v>344</v>
      </c>
      <c r="E19" s="9" t="s">
        <v>386</v>
      </c>
      <c r="F19" s="7">
        <v>45345</v>
      </c>
    </row>
    <row r="20" spans="2:6" x14ac:dyDescent="0.3">
      <c r="B20" s="8" t="s">
        <v>430</v>
      </c>
      <c r="C20" s="10" t="s">
        <v>375</v>
      </c>
      <c r="D20" s="9" t="s">
        <v>344</v>
      </c>
      <c r="E20" s="9" t="s">
        <v>386</v>
      </c>
      <c r="F20" s="7">
        <v>45393</v>
      </c>
    </row>
    <row r="21" spans="2:6" ht="15" thickBot="1" x14ac:dyDescent="0.35">
      <c r="B21" s="11" t="s">
        <v>388</v>
      </c>
      <c r="C21" s="12" t="s">
        <v>418</v>
      </c>
      <c r="D21" s="13" t="s">
        <v>344</v>
      </c>
      <c r="E21" s="13" t="s">
        <v>387</v>
      </c>
      <c r="F21" s="14">
        <v>45345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G49"/>
  <sheetViews>
    <sheetView showGridLines="0" workbookViewId="0">
      <selection activeCell="D35" sqref="D35"/>
    </sheetView>
  </sheetViews>
  <sheetFormatPr defaultColWidth="9.109375" defaultRowHeight="11.4" x14ac:dyDescent="0.2"/>
  <cols>
    <col min="1" max="2" width="5.109375" style="155" customWidth="1"/>
    <col min="3" max="3" width="5.109375" style="107" customWidth="1"/>
    <col min="4" max="4" width="28.33203125" style="152" customWidth="1"/>
    <col min="5" max="12" width="6.109375" style="160" customWidth="1"/>
    <col min="13" max="25" width="9.109375" style="160"/>
    <col min="26" max="33" width="9.109375" style="152"/>
    <col min="34" max="16384" width="9.109375" style="148"/>
  </cols>
  <sheetData>
    <row r="1" spans="1:23" x14ac:dyDescent="0.2">
      <c r="D1" s="148"/>
      <c r="G1" s="25" t="s">
        <v>349</v>
      </c>
    </row>
    <row r="2" spans="1:23" ht="13.8" x14ac:dyDescent="0.25">
      <c r="D2" s="108" t="s">
        <v>284</v>
      </c>
    </row>
    <row r="3" spans="1:23" ht="12" x14ac:dyDescent="0.25">
      <c r="D3" s="148"/>
      <c r="E3" s="109" t="s">
        <v>0</v>
      </c>
    </row>
    <row r="4" spans="1:23" s="153" customFormat="1" ht="12" customHeight="1" x14ac:dyDescent="0.2">
      <c r="A4" s="35"/>
      <c r="B4" s="35"/>
      <c r="C4" s="107"/>
      <c r="D4" s="30" t="s">
        <v>2</v>
      </c>
      <c r="E4" s="110">
        <v>1</v>
      </c>
      <c r="F4" s="110">
        <v>3</v>
      </c>
      <c r="G4" s="110">
        <v>5</v>
      </c>
      <c r="H4" s="160"/>
      <c r="L4" s="168"/>
      <c r="M4" s="168"/>
      <c r="N4" s="133"/>
      <c r="O4" s="133"/>
      <c r="P4" s="168"/>
      <c r="Q4" s="168"/>
      <c r="R4" s="168"/>
      <c r="S4" s="168"/>
      <c r="T4" s="168"/>
      <c r="U4" s="168"/>
      <c r="V4" s="168"/>
      <c r="W4" s="168"/>
    </row>
    <row r="5" spans="1:23" ht="12" customHeight="1" x14ac:dyDescent="0.2">
      <c r="D5" s="30" t="s">
        <v>3</v>
      </c>
      <c r="E5" s="169" t="s">
        <v>4</v>
      </c>
      <c r="F5" s="169" t="s">
        <v>4</v>
      </c>
      <c r="G5" s="169" t="s">
        <v>4</v>
      </c>
      <c r="I5" s="148"/>
      <c r="J5" s="148"/>
      <c r="K5" s="148"/>
      <c r="N5" s="132"/>
      <c r="O5" s="132"/>
    </row>
    <row r="6" spans="1:23" ht="12" customHeight="1" x14ac:dyDescent="0.2">
      <c r="D6" s="30" t="s">
        <v>419</v>
      </c>
      <c r="E6" s="110">
        <v>706</v>
      </c>
      <c r="F6" s="110">
        <v>706</v>
      </c>
      <c r="G6" s="110">
        <v>706</v>
      </c>
      <c r="I6" s="148"/>
      <c r="J6" s="148"/>
      <c r="K6" s="148"/>
      <c r="N6" s="132"/>
      <c r="O6" s="132"/>
    </row>
    <row r="7" spans="1:23" ht="12" customHeight="1" x14ac:dyDescent="0.2">
      <c r="A7" s="155" t="s">
        <v>6</v>
      </c>
      <c r="B7" s="155" t="s">
        <v>6</v>
      </c>
      <c r="C7" s="61" t="s">
        <v>7</v>
      </c>
      <c r="D7" s="30" t="s">
        <v>8</v>
      </c>
      <c r="E7" s="110">
        <v>10</v>
      </c>
      <c r="F7" s="110">
        <v>10</v>
      </c>
      <c r="G7" s="110">
        <v>10</v>
      </c>
      <c r="I7" s="148"/>
      <c r="J7" s="148"/>
      <c r="K7" s="148"/>
      <c r="N7" s="132"/>
      <c r="O7" s="132"/>
    </row>
    <row r="8" spans="1:23" ht="12" customHeight="1" x14ac:dyDescent="0.2">
      <c r="A8" s="155">
        <v>0</v>
      </c>
      <c r="B8" s="155">
        <v>0</v>
      </c>
      <c r="C8" s="107">
        <v>1</v>
      </c>
      <c r="D8" s="117" t="s">
        <v>166</v>
      </c>
      <c r="E8" s="118">
        <v>0.26041666666666669</v>
      </c>
      <c r="F8" s="118">
        <v>0.53194444444444444</v>
      </c>
      <c r="G8" s="118">
        <v>0.61527777777777781</v>
      </c>
      <c r="I8" s="148"/>
      <c r="J8" s="148"/>
      <c r="K8" s="148"/>
      <c r="N8" s="132"/>
      <c r="O8" s="132"/>
    </row>
    <row r="9" spans="1:23" ht="12" customHeight="1" x14ac:dyDescent="0.2">
      <c r="A9" s="155">
        <v>2.1</v>
      </c>
      <c r="B9" s="155">
        <v>2.1</v>
      </c>
      <c r="C9" s="107">
        <v>2</v>
      </c>
      <c r="D9" s="146" t="s">
        <v>271</v>
      </c>
      <c r="E9" s="129">
        <f>E8+"0:3"</f>
        <v>0.26250000000000001</v>
      </c>
      <c r="F9" s="129">
        <f t="shared" ref="F9:G9" si="0">F8+"0:3"</f>
        <v>0.53402777777777777</v>
      </c>
      <c r="G9" s="129">
        <f t="shared" si="0"/>
        <v>0.61736111111111114</v>
      </c>
      <c r="I9" s="148"/>
      <c r="J9" s="148"/>
      <c r="K9" s="148"/>
      <c r="N9" s="132"/>
      <c r="O9" s="132"/>
    </row>
    <row r="10" spans="1:23" ht="12" customHeight="1" x14ac:dyDescent="0.2">
      <c r="A10" s="155">
        <v>4.2</v>
      </c>
      <c r="B10" s="155">
        <v>4.2</v>
      </c>
      <c r="C10" s="107">
        <v>3</v>
      </c>
      <c r="D10" s="146" t="s">
        <v>272</v>
      </c>
      <c r="E10" s="129">
        <f>E9+"0:4"</f>
        <v>0.26527777777777778</v>
      </c>
      <c r="F10" s="129">
        <f t="shared" ref="F10:G10" si="1">F9+"0:4"</f>
        <v>0.53680555555555554</v>
      </c>
      <c r="G10" s="129">
        <f t="shared" si="1"/>
        <v>0.62013888888888891</v>
      </c>
      <c r="I10" s="148"/>
      <c r="J10" s="148"/>
      <c r="K10" s="148"/>
      <c r="N10" s="132"/>
      <c r="O10" s="132"/>
    </row>
    <row r="11" spans="1:23" ht="12" customHeight="1" x14ac:dyDescent="0.2">
      <c r="A11" s="155">
        <v>5.8</v>
      </c>
      <c r="B11" s="155">
        <v>5.8</v>
      </c>
      <c r="C11" s="107">
        <v>4</v>
      </c>
      <c r="D11" s="146" t="s">
        <v>273</v>
      </c>
      <c r="E11" s="129">
        <f>E10+"0:3"</f>
        <v>0.2673611111111111</v>
      </c>
      <c r="F11" s="129">
        <f t="shared" ref="F11:G12" si="2">F10+"0:3"</f>
        <v>0.53888888888888886</v>
      </c>
      <c r="G11" s="129">
        <f t="shared" si="2"/>
        <v>0.62222222222222223</v>
      </c>
      <c r="I11" s="148"/>
      <c r="J11" s="148"/>
      <c r="K11" s="148"/>
      <c r="N11" s="132"/>
      <c r="O11" s="132"/>
    </row>
    <row r="12" spans="1:23" ht="12" customHeight="1" x14ac:dyDescent="0.2">
      <c r="A12" s="155">
        <v>7</v>
      </c>
      <c r="B12" s="155" t="s">
        <v>27</v>
      </c>
      <c r="C12" s="107">
        <v>5</v>
      </c>
      <c r="D12" s="146" t="s">
        <v>274</v>
      </c>
      <c r="E12" s="129" t="s">
        <v>27</v>
      </c>
      <c r="F12" s="129">
        <f t="shared" si="2"/>
        <v>0.54097222222222219</v>
      </c>
      <c r="G12" s="129">
        <f t="shared" si="2"/>
        <v>0.62430555555555556</v>
      </c>
      <c r="I12" s="148"/>
      <c r="J12" s="148"/>
      <c r="K12" s="148"/>
      <c r="N12" s="132"/>
      <c r="O12" s="132"/>
    </row>
    <row r="13" spans="1:23" ht="12" customHeight="1" x14ac:dyDescent="0.2">
      <c r="A13" s="155" t="s">
        <v>27</v>
      </c>
      <c r="B13" s="155">
        <v>7</v>
      </c>
      <c r="C13" s="107">
        <v>6</v>
      </c>
      <c r="D13" s="146" t="s">
        <v>275</v>
      </c>
      <c r="E13" s="129">
        <f>E11+"0:3"</f>
        <v>0.26944444444444443</v>
      </c>
      <c r="F13" s="129" t="s">
        <v>27</v>
      </c>
      <c r="G13" s="129" t="s">
        <v>27</v>
      </c>
      <c r="I13" s="148"/>
      <c r="J13" s="148"/>
      <c r="K13" s="148"/>
      <c r="N13" s="132"/>
      <c r="O13" s="132"/>
    </row>
    <row r="14" spans="1:23" ht="12" customHeight="1" x14ac:dyDescent="0.2">
      <c r="A14" s="155" t="s">
        <v>27</v>
      </c>
      <c r="B14" s="155">
        <v>10.7</v>
      </c>
      <c r="C14" s="107">
        <v>7</v>
      </c>
      <c r="D14" s="146" t="s">
        <v>276</v>
      </c>
      <c r="E14" s="129">
        <f>E13+"0:5"</f>
        <v>0.27291666666666664</v>
      </c>
      <c r="F14" s="129" t="s">
        <v>27</v>
      </c>
      <c r="G14" s="129" t="s">
        <v>27</v>
      </c>
      <c r="I14" s="148"/>
      <c r="J14" s="148"/>
      <c r="K14" s="148"/>
      <c r="N14" s="132"/>
      <c r="O14" s="132"/>
    </row>
    <row r="15" spans="1:23" ht="12" customHeight="1" x14ac:dyDescent="0.2">
      <c r="A15" s="155" t="s">
        <v>27</v>
      </c>
      <c r="B15" s="155">
        <v>11.5</v>
      </c>
      <c r="C15" s="107">
        <v>8</v>
      </c>
      <c r="D15" s="146" t="s">
        <v>148</v>
      </c>
      <c r="E15" s="129">
        <f>E14+"0:1"</f>
        <v>0.27361111111111108</v>
      </c>
      <c r="F15" s="129" t="s">
        <v>27</v>
      </c>
      <c r="G15" s="129" t="s">
        <v>27</v>
      </c>
      <c r="I15" s="148"/>
      <c r="J15" s="148"/>
      <c r="K15" s="148"/>
      <c r="N15" s="132"/>
      <c r="O15" s="132"/>
    </row>
    <row r="16" spans="1:23" ht="12" customHeight="1" x14ac:dyDescent="0.2">
      <c r="A16" s="155" t="s">
        <v>27</v>
      </c>
      <c r="B16" s="155">
        <v>13</v>
      </c>
      <c r="C16" s="107">
        <v>9</v>
      </c>
      <c r="D16" s="146" t="s">
        <v>277</v>
      </c>
      <c r="E16" s="129">
        <f>E15+"0:2"</f>
        <v>0.27499999999999997</v>
      </c>
      <c r="F16" s="129" t="s">
        <v>27</v>
      </c>
      <c r="G16" s="129" t="s">
        <v>27</v>
      </c>
      <c r="I16" s="148"/>
      <c r="J16" s="148"/>
      <c r="K16" s="148"/>
      <c r="N16" s="170"/>
      <c r="O16" s="132"/>
    </row>
    <row r="17" spans="1:33" ht="12" customHeight="1" x14ac:dyDescent="0.2">
      <c r="A17" s="155" t="s">
        <v>27</v>
      </c>
      <c r="B17" s="155">
        <v>14.3</v>
      </c>
      <c r="C17" s="107">
        <v>10</v>
      </c>
      <c r="D17" s="146" t="s">
        <v>278</v>
      </c>
      <c r="E17" s="129">
        <f>E16+"0:2"</f>
        <v>0.27638888888888885</v>
      </c>
      <c r="F17" s="129" t="s">
        <v>27</v>
      </c>
      <c r="G17" s="129" t="s">
        <v>27</v>
      </c>
      <c r="I17" s="148"/>
      <c r="J17" s="148"/>
      <c r="K17" s="148"/>
      <c r="N17" s="170"/>
      <c r="O17" s="132"/>
    </row>
    <row r="18" spans="1:33" ht="12" customHeight="1" x14ac:dyDescent="0.2">
      <c r="A18" s="155">
        <v>9.6999999999999993</v>
      </c>
      <c r="B18" s="155">
        <v>15</v>
      </c>
      <c r="C18" s="107">
        <v>11</v>
      </c>
      <c r="D18" s="146" t="s">
        <v>279</v>
      </c>
      <c r="E18" s="129">
        <f>E17+"0:2"</f>
        <v>0.27777777777777773</v>
      </c>
      <c r="F18" s="129">
        <f>F12+"0:3"</f>
        <v>0.54305555555555551</v>
      </c>
      <c r="G18" s="129">
        <f>G12+"0:3"</f>
        <v>0.62638888888888888</v>
      </c>
      <c r="I18" s="148"/>
      <c r="J18" s="148"/>
      <c r="K18" s="148"/>
      <c r="N18" s="132"/>
      <c r="O18" s="132"/>
    </row>
    <row r="19" spans="1:33" ht="12" customHeight="1" x14ac:dyDescent="0.2">
      <c r="A19" s="155">
        <v>10.8</v>
      </c>
      <c r="B19" s="155">
        <v>16.100000000000001</v>
      </c>
      <c r="C19" s="107">
        <v>12</v>
      </c>
      <c r="D19" s="146" t="s">
        <v>280</v>
      </c>
      <c r="E19" s="129">
        <f>E18+"0:2"</f>
        <v>0.27916666666666662</v>
      </c>
      <c r="F19" s="129">
        <f>F18+"0:2"</f>
        <v>0.5444444444444444</v>
      </c>
      <c r="G19" s="129">
        <f>G18+"0:2"</f>
        <v>0.62777777777777777</v>
      </c>
      <c r="I19" s="148"/>
      <c r="J19" s="148"/>
      <c r="K19" s="148"/>
      <c r="N19" s="132"/>
      <c r="O19" s="132"/>
    </row>
    <row r="20" spans="1:33" ht="12" customHeight="1" x14ac:dyDescent="0.2">
      <c r="A20" s="155">
        <v>13.4</v>
      </c>
      <c r="B20" s="155">
        <v>18.7</v>
      </c>
      <c r="C20" s="107">
        <v>13</v>
      </c>
      <c r="D20" s="130" t="s">
        <v>144</v>
      </c>
      <c r="E20" s="171">
        <f>E19+"0:3"</f>
        <v>0.28124999999999994</v>
      </c>
      <c r="F20" s="171">
        <f t="shared" ref="F20:G20" si="3">F19+"0:3"</f>
        <v>0.54652777777777772</v>
      </c>
      <c r="G20" s="171">
        <f t="shared" si="3"/>
        <v>0.62986111111111109</v>
      </c>
      <c r="I20" s="148"/>
      <c r="J20" s="148"/>
      <c r="K20" s="148"/>
      <c r="N20" s="132"/>
      <c r="O20" s="132"/>
    </row>
    <row r="21" spans="1:33" ht="12" customHeight="1" x14ac:dyDescent="0.2"/>
    <row r="22" spans="1:33" ht="12" customHeight="1" x14ac:dyDescent="0.2">
      <c r="D22" s="148"/>
      <c r="E22" s="151"/>
      <c r="F22" s="151"/>
      <c r="G22" s="151"/>
      <c r="H22" s="151"/>
      <c r="I22" s="151"/>
      <c r="J22" s="151"/>
      <c r="K22" s="151"/>
      <c r="N22" s="132"/>
      <c r="O22" s="132"/>
      <c r="X22" s="152"/>
      <c r="Y22" s="152"/>
      <c r="AF22" s="148"/>
      <c r="AG22" s="148"/>
    </row>
    <row r="23" spans="1:33" ht="12" customHeight="1" x14ac:dyDescent="0.25">
      <c r="D23" s="148"/>
      <c r="E23" s="124" t="s">
        <v>0</v>
      </c>
      <c r="F23" s="151"/>
      <c r="G23" s="151"/>
      <c r="H23" s="151"/>
      <c r="I23" s="151"/>
      <c r="J23" s="151"/>
      <c r="K23" s="151"/>
      <c r="N23" s="132"/>
      <c r="O23" s="132"/>
      <c r="X23" s="152"/>
      <c r="Y23" s="152"/>
      <c r="AF23" s="148"/>
      <c r="AG23" s="148"/>
    </row>
    <row r="24" spans="1:33" ht="12" customHeight="1" x14ac:dyDescent="0.2">
      <c r="D24" s="125" t="s">
        <v>13</v>
      </c>
      <c r="E24" s="151"/>
      <c r="F24" s="151"/>
      <c r="G24" s="151"/>
      <c r="H24" s="151"/>
      <c r="I24" s="151"/>
      <c r="J24" s="151"/>
      <c r="K24" s="151"/>
      <c r="N24" s="132"/>
      <c r="O24" s="132"/>
      <c r="X24" s="152"/>
      <c r="Y24" s="152"/>
      <c r="AF24" s="148"/>
      <c r="AG24" s="148"/>
    </row>
    <row r="25" spans="1:33" ht="12" customHeight="1" x14ac:dyDescent="0.2">
      <c r="A25" s="35"/>
      <c r="B25" s="35"/>
      <c r="D25" s="30" t="s">
        <v>2</v>
      </c>
      <c r="E25" s="110">
        <v>2</v>
      </c>
      <c r="F25" s="110">
        <v>4</v>
      </c>
      <c r="G25" s="110">
        <v>6</v>
      </c>
      <c r="H25" s="148"/>
      <c r="I25" s="148"/>
      <c r="J25" s="148"/>
      <c r="K25" s="148"/>
      <c r="N25" s="132"/>
      <c r="O25" s="132"/>
    </row>
    <row r="26" spans="1:33" ht="12" customHeight="1" x14ac:dyDescent="0.2">
      <c r="D26" s="30" t="s">
        <v>3</v>
      </c>
      <c r="E26" s="111" t="s">
        <v>4</v>
      </c>
      <c r="F26" s="111" t="s">
        <v>4</v>
      </c>
      <c r="G26" s="111" t="s">
        <v>4</v>
      </c>
      <c r="H26" s="148"/>
      <c r="I26" s="148"/>
      <c r="J26" s="148"/>
      <c r="K26" s="148"/>
      <c r="N26" s="132"/>
      <c r="O26" s="132"/>
    </row>
    <row r="27" spans="1:33" ht="12" customHeight="1" x14ac:dyDescent="0.2">
      <c r="D27" s="30" t="s">
        <v>419</v>
      </c>
      <c r="E27" s="110">
        <v>706</v>
      </c>
      <c r="F27" s="110">
        <v>706</v>
      </c>
      <c r="G27" s="110">
        <v>706</v>
      </c>
      <c r="H27" s="148"/>
      <c r="I27" s="148"/>
      <c r="J27" s="148"/>
      <c r="K27" s="148"/>
      <c r="N27" s="132"/>
      <c r="O27" s="132"/>
    </row>
    <row r="28" spans="1:33" ht="12" customHeight="1" x14ac:dyDescent="0.2">
      <c r="A28" s="155" t="s">
        <v>6</v>
      </c>
      <c r="B28" s="155" t="s">
        <v>6</v>
      </c>
      <c r="C28" s="61" t="s">
        <v>7</v>
      </c>
      <c r="D28" s="30" t="s">
        <v>8</v>
      </c>
      <c r="E28" s="114">
        <v>10</v>
      </c>
      <c r="F28" s="114">
        <v>10</v>
      </c>
      <c r="G28" s="114">
        <v>10</v>
      </c>
      <c r="H28" s="148"/>
      <c r="I28" s="148"/>
      <c r="J28" s="148"/>
      <c r="K28" s="148"/>
      <c r="N28" s="132"/>
      <c r="O28" s="132"/>
    </row>
    <row r="29" spans="1:33" ht="12" customHeight="1" x14ac:dyDescent="0.2">
      <c r="A29" s="155">
        <v>0</v>
      </c>
      <c r="B29" s="155">
        <v>0</v>
      </c>
      <c r="C29" s="107">
        <v>13</v>
      </c>
      <c r="D29" s="146" t="s">
        <v>144</v>
      </c>
      <c r="E29" s="118">
        <v>0.28263888888888888</v>
      </c>
      <c r="F29" s="118">
        <v>0.54861111111111105</v>
      </c>
      <c r="G29" s="118">
        <v>0.63194444444444442</v>
      </c>
      <c r="H29" s="148"/>
      <c r="I29" s="148"/>
      <c r="J29" s="148"/>
      <c r="K29" s="148"/>
      <c r="N29" s="132"/>
      <c r="O29" s="132"/>
      <c r="X29" s="152"/>
      <c r="Y29" s="152"/>
      <c r="AF29" s="148"/>
      <c r="AG29" s="148"/>
    </row>
    <row r="30" spans="1:33" ht="12" customHeight="1" x14ac:dyDescent="0.2">
      <c r="A30" s="155">
        <v>2.6</v>
      </c>
      <c r="B30" s="155">
        <v>2.6</v>
      </c>
      <c r="C30" s="107">
        <v>12</v>
      </c>
      <c r="D30" s="146" t="s">
        <v>280</v>
      </c>
      <c r="E30" s="129">
        <f t="shared" ref="E30" si="4">E29+"0:3"</f>
        <v>0.28472222222222221</v>
      </c>
      <c r="F30" s="129">
        <f>F29+"0:3"</f>
        <v>0.55069444444444438</v>
      </c>
      <c r="G30" s="129">
        <f>G29+"0:3"</f>
        <v>0.63402777777777775</v>
      </c>
      <c r="H30" s="148"/>
      <c r="I30" s="148"/>
      <c r="J30" s="148"/>
      <c r="K30" s="148"/>
      <c r="N30" s="172"/>
      <c r="O30" s="132"/>
      <c r="X30" s="152"/>
      <c r="Y30" s="152"/>
      <c r="AF30" s="148"/>
      <c r="AG30" s="148"/>
    </row>
    <row r="31" spans="1:33" ht="12" customHeight="1" x14ac:dyDescent="0.2">
      <c r="A31" s="155">
        <v>3.7</v>
      </c>
      <c r="B31" s="155">
        <v>3.7</v>
      </c>
      <c r="C31" s="107">
        <v>11</v>
      </c>
      <c r="D31" s="146" t="s">
        <v>279</v>
      </c>
      <c r="E31" s="129">
        <f>E30+"0:2"</f>
        <v>0.28611111111111109</v>
      </c>
      <c r="F31" s="129">
        <f t="shared" ref="F31:G34" si="5">F30+"0:2"</f>
        <v>0.55208333333333326</v>
      </c>
      <c r="G31" s="129">
        <f t="shared" si="5"/>
        <v>0.63541666666666663</v>
      </c>
      <c r="H31" s="148"/>
      <c r="I31" s="148"/>
      <c r="J31" s="148"/>
      <c r="K31" s="148"/>
      <c r="N31" s="132"/>
      <c r="O31" s="132"/>
      <c r="X31" s="152"/>
      <c r="Y31" s="152"/>
      <c r="AF31" s="148"/>
      <c r="AG31" s="148"/>
    </row>
    <row r="32" spans="1:33" ht="12" customHeight="1" x14ac:dyDescent="0.2">
      <c r="A32" s="155" t="s">
        <v>27</v>
      </c>
      <c r="B32" s="155">
        <v>4.4000000000000004</v>
      </c>
      <c r="C32" s="107">
        <v>10</v>
      </c>
      <c r="D32" s="146" t="s">
        <v>278</v>
      </c>
      <c r="E32" s="129" t="s">
        <v>27</v>
      </c>
      <c r="F32" s="129">
        <f t="shared" si="5"/>
        <v>0.55347222222222214</v>
      </c>
      <c r="G32" s="129">
        <f t="shared" si="5"/>
        <v>0.63680555555555551</v>
      </c>
      <c r="H32" s="148"/>
      <c r="I32" s="148"/>
      <c r="J32" s="148"/>
      <c r="K32" s="148"/>
      <c r="N32" s="132"/>
      <c r="O32" s="132"/>
      <c r="X32" s="152"/>
      <c r="Y32" s="152"/>
      <c r="AF32" s="148"/>
      <c r="AG32" s="148"/>
    </row>
    <row r="33" spans="1:33" ht="12" customHeight="1" x14ac:dyDescent="0.2">
      <c r="A33" s="155" t="s">
        <v>27</v>
      </c>
      <c r="B33" s="155">
        <v>5.7</v>
      </c>
      <c r="C33" s="107">
        <v>9</v>
      </c>
      <c r="D33" s="146" t="s">
        <v>277</v>
      </c>
      <c r="E33" s="129" t="s">
        <v>27</v>
      </c>
      <c r="F33" s="129">
        <f t="shared" si="5"/>
        <v>0.55486111111111103</v>
      </c>
      <c r="G33" s="129">
        <f t="shared" si="5"/>
        <v>0.6381944444444444</v>
      </c>
      <c r="H33" s="148"/>
      <c r="I33" s="148"/>
      <c r="J33" s="148"/>
      <c r="K33" s="148"/>
      <c r="N33" s="132"/>
      <c r="O33" s="132"/>
      <c r="X33" s="152"/>
      <c r="Y33" s="152"/>
      <c r="AF33" s="148"/>
      <c r="AG33" s="148"/>
    </row>
    <row r="34" spans="1:33" ht="12" customHeight="1" x14ac:dyDescent="0.2">
      <c r="A34" s="155" t="s">
        <v>27</v>
      </c>
      <c r="B34" s="155">
        <v>7.2</v>
      </c>
      <c r="C34" s="107">
        <v>8</v>
      </c>
      <c r="D34" s="146" t="s">
        <v>148</v>
      </c>
      <c r="E34" s="129" t="s">
        <v>27</v>
      </c>
      <c r="F34" s="129">
        <f t="shared" si="5"/>
        <v>0.55624999999999991</v>
      </c>
      <c r="G34" s="129">
        <f t="shared" si="5"/>
        <v>0.63958333333333328</v>
      </c>
      <c r="H34" s="148"/>
      <c r="I34" s="148"/>
      <c r="J34" s="148"/>
      <c r="K34" s="148"/>
      <c r="N34" s="132"/>
      <c r="O34" s="132"/>
      <c r="X34" s="152"/>
      <c r="Y34" s="152"/>
      <c r="AF34" s="148"/>
      <c r="AG34" s="148"/>
    </row>
    <row r="35" spans="1:33" ht="12" customHeight="1" x14ac:dyDescent="0.2">
      <c r="A35" s="155" t="s">
        <v>27</v>
      </c>
      <c r="B35" s="155">
        <v>8</v>
      </c>
      <c r="C35" s="107">
        <v>7</v>
      </c>
      <c r="D35" s="146" t="s">
        <v>276</v>
      </c>
      <c r="E35" s="129" t="s">
        <v>27</v>
      </c>
      <c r="F35" s="129">
        <f>F34+"0:1"</f>
        <v>0.55694444444444435</v>
      </c>
      <c r="G35" s="129">
        <f>G34+"0:1"</f>
        <v>0.64027777777777772</v>
      </c>
      <c r="H35" s="148"/>
      <c r="I35" s="148"/>
      <c r="J35" s="148"/>
      <c r="K35" s="148"/>
      <c r="N35" s="132"/>
      <c r="O35" s="132"/>
      <c r="X35" s="152"/>
      <c r="Y35" s="152"/>
      <c r="AF35" s="148"/>
      <c r="AG35" s="148"/>
    </row>
    <row r="36" spans="1:33" ht="12" customHeight="1" x14ac:dyDescent="0.2">
      <c r="A36" s="155" t="s">
        <v>27</v>
      </c>
      <c r="B36" s="155">
        <v>11.7</v>
      </c>
      <c r="C36" s="107">
        <v>6</v>
      </c>
      <c r="D36" s="146" t="s">
        <v>275</v>
      </c>
      <c r="E36" s="129" t="s">
        <v>27</v>
      </c>
      <c r="F36" s="129">
        <f>F35+"0:4"</f>
        <v>0.55972222222222212</v>
      </c>
      <c r="G36" s="129">
        <f>G35+"0:4"</f>
        <v>0.64305555555555549</v>
      </c>
      <c r="H36" s="148"/>
      <c r="I36" s="148"/>
      <c r="J36" s="148"/>
      <c r="K36" s="148"/>
      <c r="N36" s="132"/>
      <c r="O36" s="132"/>
      <c r="X36" s="152"/>
      <c r="Y36" s="152"/>
      <c r="AF36" s="148"/>
      <c r="AG36" s="148"/>
    </row>
    <row r="37" spans="1:33" ht="12" customHeight="1" x14ac:dyDescent="0.2">
      <c r="A37" s="155">
        <v>6.4</v>
      </c>
      <c r="B37" s="155" t="s">
        <v>27</v>
      </c>
      <c r="C37" s="107">
        <v>5</v>
      </c>
      <c r="D37" s="146" t="s">
        <v>274</v>
      </c>
      <c r="E37" s="129">
        <f>E31+"0:4"</f>
        <v>0.28888888888888886</v>
      </c>
      <c r="F37" s="129" t="s">
        <v>27</v>
      </c>
      <c r="G37" s="129" t="s">
        <v>27</v>
      </c>
      <c r="H37" s="148"/>
      <c r="I37" s="148"/>
      <c r="J37" s="148"/>
      <c r="K37" s="148"/>
      <c r="N37" s="132"/>
      <c r="O37" s="132"/>
      <c r="X37" s="152"/>
      <c r="Y37" s="152"/>
      <c r="AF37" s="148"/>
      <c r="AG37" s="148"/>
    </row>
    <row r="38" spans="1:33" ht="12" customHeight="1" x14ac:dyDescent="0.2">
      <c r="A38" s="155">
        <v>7.6</v>
      </c>
      <c r="B38" s="155">
        <v>12.9</v>
      </c>
      <c r="C38" s="107">
        <v>4</v>
      </c>
      <c r="D38" s="146" t="s">
        <v>273</v>
      </c>
      <c r="E38" s="129">
        <f>E37+"0:2"</f>
        <v>0.29027777777777775</v>
      </c>
      <c r="F38" s="129">
        <f>F36+"0:2"</f>
        <v>0.56111111111111101</v>
      </c>
      <c r="G38" s="129">
        <f>G36+"0:2"</f>
        <v>0.64444444444444438</v>
      </c>
      <c r="H38" s="148"/>
      <c r="I38" s="148"/>
      <c r="J38" s="148"/>
      <c r="K38" s="148"/>
      <c r="N38" s="132"/>
      <c r="O38" s="132"/>
      <c r="X38" s="152"/>
      <c r="Y38" s="152"/>
      <c r="AF38" s="148"/>
      <c r="AG38" s="148"/>
    </row>
    <row r="39" spans="1:33" ht="12" customHeight="1" x14ac:dyDescent="0.2">
      <c r="A39" s="155">
        <v>9.1999999999999993</v>
      </c>
      <c r="B39" s="155">
        <v>14.5</v>
      </c>
      <c r="C39" s="107">
        <v>3</v>
      </c>
      <c r="D39" s="146" t="s">
        <v>272</v>
      </c>
      <c r="E39" s="129">
        <f>E38+"0:3"</f>
        <v>0.29236111111111107</v>
      </c>
      <c r="F39" s="129">
        <f t="shared" ref="F39:G39" si="6">F38+"0:3"</f>
        <v>0.56319444444444433</v>
      </c>
      <c r="G39" s="129">
        <f t="shared" si="6"/>
        <v>0.6465277777777777</v>
      </c>
      <c r="H39" s="148"/>
      <c r="I39" s="148"/>
      <c r="J39" s="148"/>
      <c r="K39" s="148"/>
      <c r="N39" s="132"/>
      <c r="O39" s="132"/>
      <c r="X39" s="152"/>
      <c r="Y39" s="152"/>
      <c r="AF39" s="148"/>
      <c r="AG39" s="148"/>
    </row>
    <row r="40" spans="1:33" ht="12" customHeight="1" x14ac:dyDescent="0.2">
      <c r="A40" s="155">
        <v>11.3</v>
      </c>
      <c r="B40" s="155">
        <v>16.600000000000001</v>
      </c>
      <c r="C40" s="107">
        <v>2</v>
      </c>
      <c r="D40" s="146" t="s">
        <v>271</v>
      </c>
      <c r="E40" s="129">
        <f>E39+"0:3"</f>
        <v>0.2944444444444444</v>
      </c>
      <c r="F40" s="129">
        <f t="shared" ref="F40:G40" si="7">F39+"0:3"</f>
        <v>0.56527777777777766</v>
      </c>
      <c r="G40" s="129">
        <f t="shared" si="7"/>
        <v>0.64861111111111103</v>
      </c>
      <c r="H40" s="148"/>
      <c r="I40" s="148"/>
      <c r="J40" s="148"/>
      <c r="K40" s="148"/>
      <c r="N40" s="132"/>
      <c r="O40" s="132"/>
      <c r="X40" s="152"/>
      <c r="Y40" s="152"/>
      <c r="AF40" s="148"/>
      <c r="AG40" s="148"/>
    </row>
    <row r="41" spans="1:33" ht="12" customHeight="1" x14ac:dyDescent="0.2">
      <c r="A41" s="155">
        <v>13.4</v>
      </c>
      <c r="B41" s="155">
        <v>18.7</v>
      </c>
      <c r="C41" s="107">
        <v>1</v>
      </c>
      <c r="D41" s="130" t="s">
        <v>166</v>
      </c>
      <c r="E41" s="171">
        <f>E40+"0:2"</f>
        <v>0.29583333333333328</v>
      </c>
      <c r="F41" s="171">
        <f>F40+"0:2"</f>
        <v>0.56666666666666654</v>
      </c>
      <c r="G41" s="171">
        <f>G40+"0:2"</f>
        <v>0.64999999999999991</v>
      </c>
      <c r="H41" s="148"/>
      <c r="I41" s="148"/>
      <c r="J41" s="148"/>
      <c r="K41" s="148"/>
      <c r="N41" s="132"/>
      <c r="O41" s="132"/>
      <c r="X41" s="152"/>
      <c r="Y41" s="152"/>
      <c r="AF41" s="148"/>
      <c r="AG41" s="148"/>
    </row>
    <row r="42" spans="1:33" ht="12" customHeight="1" x14ac:dyDescent="0.2">
      <c r="D42" s="131"/>
    </row>
    <row r="43" spans="1:33" ht="12" customHeight="1" x14ac:dyDescent="0.2"/>
    <row r="44" spans="1:33" ht="12" customHeight="1" x14ac:dyDescent="0.2">
      <c r="D44" s="131"/>
    </row>
    <row r="45" spans="1:33" ht="12" customHeight="1" x14ac:dyDescent="0.2"/>
    <row r="46" spans="1:33" ht="12" customHeight="1" x14ac:dyDescent="0.2"/>
    <row r="47" spans="1:33" ht="12" customHeight="1" x14ac:dyDescent="0.2"/>
    <row r="48" spans="1:33" ht="12" customHeight="1" x14ac:dyDescent="0.2"/>
    <row r="49" ht="12" customHeight="1" x14ac:dyDescent="0.2"/>
  </sheetData>
  <pageMargins left="0.7" right="0.7" top="0.78740157499999996" bottom="0.78740157499999996" header="0.3" footer="0.3"/>
  <ignoredErrors>
    <ignoredError sqref="E10:G10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R111"/>
  <sheetViews>
    <sheetView showGridLines="0" zoomScaleNormal="100" workbookViewId="0">
      <selection activeCell="S8" sqref="S8"/>
    </sheetView>
  </sheetViews>
  <sheetFormatPr defaultRowHeight="11.4" x14ac:dyDescent="0.2"/>
  <cols>
    <col min="1" max="2" width="4.6640625" style="155" customWidth="1"/>
    <col min="3" max="3" width="4.6640625" style="106" customWidth="1"/>
    <col min="4" max="4" width="5.109375" style="107" customWidth="1"/>
    <col min="5" max="5" width="28.33203125" style="152" customWidth="1"/>
    <col min="6" max="22" width="6.109375" style="105" customWidth="1"/>
    <col min="23" max="27" width="6.109375" style="152" customWidth="1"/>
    <col min="28" max="31" width="6.109375" style="148" customWidth="1"/>
    <col min="32" max="264" width="8.88671875" style="148"/>
    <col min="265" max="265" width="30.5546875" style="148" bestFit="1" customWidth="1"/>
    <col min="266" max="520" width="8.88671875" style="148"/>
    <col min="521" max="521" width="30.5546875" style="148" bestFit="1" customWidth="1"/>
    <col min="522" max="776" width="8.88671875" style="148"/>
    <col min="777" max="777" width="30.5546875" style="148" bestFit="1" customWidth="1"/>
    <col min="778" max="1032" width="8.88671875" style="148"/>
    <col min="1033" max="1033" width="30.5546875" style="148" bestFit="1" customWidth="1"/>
    <col min="1034" max="1288" width="8.88671875" style="148"/>
    <col min="1289" max="1289" width="30.5546875" style="148" bestFit="1" customWidth="1"/>
    <col min="1290" max="1544" width="8.88671875" style="148"/>
    <col min="1545" max="1545" width="30.5546875" style="148" bestFit="1" customWidth="1"/>
    <col min="1546" max="1800" width="8.88671875" style="148"/>
    <col min="1801" max="1801" width="30.5546875" style="148" bestFit="1" customWidth="1"/>
    <col min="1802" max="2056" width="8.88671875" style="148"/>
    <col min="2057" max="2057" width="30.5546875" style="148" bestFit="1" customWidth="1"/>
    <col min="2058" max="2312" width="8.88671875" style="148"/>
    <col min="2313" max="2313" width="30.5546875" style="148" bestFit="1" customWidth="1"/>
    <col min="2314" max="2568" width="8.88671875" style="148"/>
    <col min="2569" max="2569" width="30.5546875" style="148" bestFit="1" customWidth="1"/>
    <col min="2570" max="2824" width="8.88671875" style="148"/>
    <col min="2825" max="2825" width="30.5546875" style="148" bestFit="1" customWidth="1"/>
    <col min="2826" max="3080" width="8.88671875" style="148"/>
    <col min="3081" max="3081" width="30.5546875" style="148" bestFit="1" customWidth="1"/>
    <col min="3082" max="3336" width="8.88671875" style="148"/>
    <col min="3337" max="3337" width="30.5546875" style="148" bestFit="1" customWidth="1"/>
    <col min="3338" max="3592" width="8.88671875" style="148"/>
    <col min="3593" max="3593" width="30.5546875" style="148" bestFit="1" customWidth="1"/>
    <col min="3594" max="3848" width="8.88671875" style="148"/>
    <col min="3849" max="3849" width="30.5546875" style="148" bestFit="1" customWidth="1"/>
    <col min="3850" max="4104" width="8.88671875" style="148"/>
    <col min="4105" max="4105" width="30.5546875" style="148" bestFit="1" customWidth="1"/>
    <col min="4106" max="4360" width="8.88671875" style="148"/>
    <col min="4361" max="4361" width="30.5546875" style="148" bestFit="1" customWidth="1"/>
    <col min="4362" max="4616" width="8.88671875" style="148"/>
    <col min="4617" max="4617" width="30.5546875" style="148" bestFit="1" customWidth="1"/>
    <col min="4618" max="4872" width="8.88671875" style="148"/>
    <col min="4873" max="4873" width="30.5546875" style="148" bestFit="1" customWidth="1"/>
    <col min="4874" max="5128" width="8.88671875" style="148"/>
    <col min="5129" max="5129" width="30.5546875" style="148" bestFit="1" customWidth="1"/>
    <col min="5130" max="5384" width="8.88671875" style="148"/>
    <col min="5385" max="5385" width="30.5546875" style="148" bestFit="1" customWidth="1"/>
    <col min="5386" max="5640" width="8.88671875" style="148"/>
    <col min="5641" max="5641" width="30.5546875" style="148" bestFit="1" customWidth="1"/>
    <col min="5642" max="5896" width="8.88671875" style="148"/>
    <col min="5897" max="5897" width="30.5546875" style="148" bestFit="1" customWidth="1"/>
    <col min="5898" max="6152" width="8.88671875" style="148"/>
    <col min="6153" max="6153" width="30.5546875" style="148" bestFit="1" customWidth="1"/>
    <col min="6154" max="6408" width="8.88671875" style="148"/>
    <col min="6409" max="6409" width="30.5546875" style="148" bestFit="1" customWidth="1"/>
    <col min="6410" max="6664" width="8.88671875" style="148"/>
    <col min="6665" max="6665" width="30.5546875" style="148" bestFit="1" customWidth="1"/>
    <col min="6666" max="6920" width="8.88671875" style="148"/>
    <col min="6921" max="6921" width="30.5546875" style="148" bestFit="1" customWidth="1"/>
    <col min="6922" max="7176" width="8.88671875" style="148"/>
    <col min="7177" max="7177" width="30.5546875" style="148" bestFit="1" customWidth="1"/>
    <col min="7178" max="7432" width="8.88671875" style="148"/>
    <col min="7433" max="7433" width="30.5546875" style="148" bestFit="1" customWidth="1"/>
    <col min="7434" max="7688" width="8.88671875" style="148"/>
    <col min="7689" max="7689" width="30.5546875" style="148" bestFit="1" customWidth="1"/>
    <col min="7690" max="7944" width="8.88671875" style="148"/>
    <col min="7945" max="7945" width="30.5546875" style="148" bestFit="1" customWidth="1"/>
    <col min="7946" max="8200" width="8.88671875" style="148"/>
    <col min="8201" max="8201" width="30.5546875" style="148" bestFit="1" customWidth="1"/>
    <col min="8202" max="8456" width="8.88671875" style="148"/>
    <col min="8457" max="8457" width="30.5546875" style="148" bestFit="1" customWidth="1"/>
    <col min="8458" max="8712" width="8.88671875" style="148"/>
    <col min="8713" max="8713" width="30.5546875" style="148" bestFit="1" customWidth="1"/>
    <col min="8714" max="8968" width="8.88671875" style="148"/>
    <col min="8969" max="8969" width="30.5546875" style="148" bestFit="1" customWidth="1"/>
    <col min="8970" max="9224" width="8.88671875" style="148"/>
    <col min="9225" max="9225" width="30.5546875" style="148" bestFit="1" customWidth="1"/>
    <col min="9226" max="9480" width="8.88671875" style="148"/>
    <col min="9481" max="9481" width="30.5546875" style="148" bestFit="1" customWidth="1"/>
    <col min="9482" max="9736" width="8.88671875" style="148"/>
    <col min="9737" max="9737" width="30.5546875" style="148" bestFit="1" customWidth="1"/>
    <col min="9738" max="9992" width="8.88671875" style="148"/>
    <col min="9993" max="9993" width="30.5546875" style="148" bestFit="1" customWidth="1"/>
    <col min="9994" max="10248" width="8.88671875" style="148"/>
    <col min="10249" max="10249" width="30.5546875" style="148" bestFit="1" customWidth="1"/>
    <col min="10250" max="10504" width="8.88671875" style="148"/>
    <col min="10505" max="10505" width="30.5546875" style="148" bestFit="1" customWidth="1"/>
    <col min="10506" max="10760" width="8.88671875" style="148"/>
    <col min="10761" max="10761" width="30.5546875" style="148" bestFit="1" customWidth="1"/>
    <col min="10762" max="11016" width="8.88671875" style="148"/>
    <col min="11017" max="11017" width="30.5546875" style="148" bestFit="1" customWidth="1"/>
    <col min="11018" max="11272" width="8.88671875" style="148"/>
    <col min="11273" max="11273" width="30.5546875" style="148" bestFit="1" customWidth="1"/>
    <col min="11274" max="11528" width="8.88671875" style="148"/>
    <col min="11529" max="11529" width="30.5546875" style="148" bestFit="1" customWidth="1"/>
    <col min="11530" max="11784" width="8.88671875" style="148"/>
    <col min="11785" max="11785" width="30.5546875" style="148" bestFit="1" customWidth="1"/>
    <col min="11786" max="12040" width="8.88671875" style="148"/>
    <col min="12041" max="12041" width="30.5546875" style="148" bestFit="1" customWidth="1"/>
    <col min="12042" max="12296" width="8.88671875" style="148"/>
    <col min="12297" max="12297" width="30.5546875" style="148" bestFit="1" customWidth="1"/>
    <col min="12298" max="12552" width="8.88671875" style="148"/>
    <col min="12553" max="12553" width="30.5546875" style="148" bestFit="1" customWidth="1"/>
    <col min="12554" max="12808" width="8.88671875" style="148"/>
    <col min="12809" max="12809" width="30.5546875" style="148" bestFit="1" customWidth="1"/>
    <col min="12810" max="13064" width="8.88671875" style="148"/>
    <col min="13065" max="13065" width="30.5546875" style="148" bestFit="1" customWidth="1"/>
    <col min="13066" max="13320" width="8.88671875" style="148"/>
    <col min="13321" max="13321" width="30.5546875" style="148" bestFit="1" customWidth="1"/>
    <col min="13322" max="13576" width="8.88671875" style="148"/>
    <col min="13577" max="13577" width="30.5546875" style="148" bestFit="1" customWidth="1"/>
    <col min="13578" max="13832" width="8.88671875" style="148"/>
    <col min="13833" max="13833" width="30.5546875" style="148" bestFit="1" customWidth="1"/>
    <col min="13834" max="14088" width="8.88671875" style="148"/>
    <col min="14089" max="14089" width="30.5546875" style="148" bestFit="1" customWidth="1"/>
    <col min="14090" max="14344" width="8.88671875" style="148"/>
    <col min="14345" max="14345" width="30.5546875" style="148" bestFit="1" customWidth="1"/>
    <col min="14346" max="14600" width="8.88671875" style="148"/>
    <col min="14601" max="14601" width="30.5546875" style="148" bestFit="1" customWidth="1"/>
    <col min="14602" max="14856" width="8.88671875" style="148"/>
    <col min="14857" max="14857" width="30.5546875" style="148" bestFit="1" customWidth="1"/>
    <col min="14858" max="15112" width="8.88671875" style="148"/>
    <col min="15113" max="15113" width="30.5546875" style="148" bestFit="1" customWidth="1"/>
    <col min="15114" max="15368" width="8.88671875" style="148"/>
    <col min="15369" max="15369" width="30.5546875" style="148" bestFit="1" customWidth="1"/>
    <col min="15370" max="15624" width="8.88671875" style="148"/>
    <col min="15625" max="15625" width="30.5546875" style="148" bestFit="1" customWidth="1"/>
    <col min="15626" max="15880" width="8.88671875" style="148"/>
    <col min="15881" max="15881" width="30.5546875" style="148" bestFit="1" customWidth="1"/>
    <col min="15882" max="16136" width="8.88671875" style="148"/>
    <col min="16137" max="16137" width="30.5546875" style="148" bestFit="1" customWidth="1"/>
    <col min="16138" max="16384" width="8.88671875" style="148"/>
  </cols>
  <sheetData>
    <row r="1" spans="1:29" s="19" customFormat="1" x14ac:dyDescent="0.3">
      <c r="A1" s="178"/>
      <c r="B1" s="178"/>
      <c r="C1" s="178"/>
      <c r="X1" s="25" t="s">
        <v>428</v>
      </c>
    </row>
    <row r="2" spans="1:29" s="148" customFormat="1" ht="13.8" x14ac:dyDescent="0.25">
      <c r="A2" s="155"/>
      <c r="B2" s="155"/>
      <c r="C2" s="106"/>
      <c r="D2" s="107"/>
      <c r="E2" s="108" t="s">
        <v>379</v>
      </c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2"/>
      <c r="X2" s="152"/>
      <c r="Y2" s="152"/>
      <c r="Z2" s="152"/>
      <c r="AA2" s="152"/>
    </row>
    <row r="3" spans="1:29" s="148" customFormat="1" ht="12" x14ac:dyDescent="0.25">
      <c r="A3" s="155"/>
      <c r="B3" s="155"/>
      <c r="C3" s="106"/>
      <c r="D3" s="107"/>
      <c r="E3" s="27"/>
      <c r="F3" s="124" t="s">
        <v>0</v>
      </c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29" t="s">
        <v>1</v>
      </c>
      <c r="W3" s="152"/>
      <c r="X3" s="152"/>
      <c r="Y3" s="152"/>
      <c r="Z3" s="152"/>
      <c r="AA3" s="152"/>
    </row>
    <row r="4" spans="1:29" s="148" customFormat="1" x14ac:dyDescent="0.2">
      <c r="A4" s="35"/>
      <c r="B4" s="35"/>
      <c r="C4" s="106"/>
      <c r="D4" s="61"/>
      <c r="E4" s="69" t="s">
        <v>2</v>
      </c>
      <c r="F4" s="169"/>
      <c r="G4" s="110">
        <v>1</v>
      </c>
      <c r="H4" s="110">
        <v>3</v>
      </c>
      <c r="I4" s="110">
        <v>5</v>
      </c>
      <c r="J4" s="110">
        <v>7</v>
      </c>
      <c r="K4" s="110">
        <v>9</v>
      </c>
      <c r="L4" s="110">
        <v>11</v>
      </c>
      <c r="M4" s="110">
        <v>13</v>
      </c>
      <c r="N4" s="110">
        <v>15</v>
      </c>
      <c r="O4" s="110">
        <v>17</v>
      </c>
      <c r="P4" s="110">
        <v>19</v>
      </c>
      <c r="Q4" s="110">
        <v>21</v>
      </c>
      <c r="R4" s="110">
        <v>25</v>
      </c>
      <c r="S4" s="110">
        <v>27</v>
      </c>
      <c r="T4" s="151"/>
      <c r="U4" s="110">
        <v>101</v>
      </c>
      <c r="V4" s="110">
        <v>103</v>
      </c>
      <c r="W4" s="110">
        <v>105</v>
      </c>
      <c r="X4" s="110">
        <v>107</v>
      </c>
      <c r="Y4" s="152"/>
      <c r="Z4" s="152"/>
      <c r="AA4" s="152"/>
      <c r="AB4" s="132"/>
      <c r="AC4" s="132"/>
    </row>
    <row r="5" spans="1:29" s="153" customFormat="1" x14ac:dyDescent="0.2">
      <c r="A5" s="35"/>
      <c r="B5" s="35"/>
      <c r="C5" s="168"/>
      <c r="D5" s="61"/>
      <c r="E5" s="69" t="s">
        <v>3</v>
      </c>
      <c r="F5" s="111"/>
      <c r="G5" s="111" t="s">
        <v>4</v>
      </c>
      <c r="H5" s="111" t="s">
        <v>4</v>
      </c>
      <c r="I5" s="111" t="s">
        <v>4</v>
      </c>
      <c r="J5" s="111" t="s">
        <v>4</v>
      </c>
      <c r="K5" s="111" t="s">
        <v>4</v>
      </c>
      <c r="L5" s="111" t="s">
        <v>4</v>
      </c>
      <c r="M5" s="111" t="s">
        <v>4</v>
      </c>
      <c r="N5" s="111" t="s">
        <v>4</v>
      </c>
      <c r="O5" s="111" t="s">
        <v>4</v>
      </c>
      <c r="P5" s="111" t="s">
        <v>4</v>
      </c>
      <c r="Q5" s="111" t="s">
        <v>4</v>
      </c>
      <c r="R5" s="111" t="s">
        <v>4</v>
      </c>
      <c r="S5" s="111" t="s">
        <v>4</v>
      </c>
      <c r="T5" s="151"/>
      <c r="U5" s="111" t="s">
        <v>5</v>
      </c>
      <c r="V5" s="111" t="s">
        <v>5</v>
      </c>
      <c r="W5" s="111" t="s">
        <v>5</v>
      </c>
      <c r="X5" s="111" t="s">
        <v>5</v>
      </c>
      <c r="Y5" s="152"/>
      <c r="AB5" s="133"/>
      <c r="AC5" s="133"/>
    </row>
    <row r="6" spans="1:29" s="153" customFormat="1" x14ac:dyDescent="0.2">
      <c r="A6" s="35"/>
      <c r="B6" s="35"/>
      <c r="C6" s="168"/>
      <c r="D6" s="61"/>
      <c r="E6" s="69" t="s">
        <v>419</v>
      </c>
      <c r="F6" s="111"/>
      <c r="G6" s="110">
        <v>717</v>
      </c>
      <c r="H6" s="110">
        <v>719</v>
      </c>
      <c r="I6" s="110">
        <v>718</v>
      </c>
      <c r="J6" s="110">
        <v>723</v>
      </c>
      <c r="K6" s="110">
        <v>723</v>
      </c>
      <c r="L6" s="110">
        <v>722</v>
      </c>
      <c r="M6" s="110">
        <v>719</v>
      </c>
      <c r="N6" s="110">
        <v>724</v>
      </c>
      <c r="O6" s="110">
        <v>717</v>
      </c>
      <c r="P6" s="110">
        <v>722</v>
      </c>
      <c r="Q6" s="110">
        <v>721</v>
      </c>
      <c r="R6" s="110">
        <v>723</v>
      </c>
      <c r="S6" s="110">
        <v>717</v>
      </c>
      <c r="T6" s="151"/>
      <c r="U6" s="110">
        <v>719</v>
      </c>
      <c r="V6" s="110">
        <v>718</v>
      </c>
      <c r="W6" s="110">
        <v>719</v>
      </c>
      <c r="X6" s="110">
        <v>718</v>
      </c>
      <c r="Y6" s="152"/>
      <c r="AB6" s="133"/>
      <c r="AC6" s="133"/>
    </row>
    <row r="7" spans="1:29" s="154" customFormat="1" x14ac:dyDescent="0.2">
      <c r="A7" s="35" t="s">
        <v>6</v>
      </c>
      <c r="B7" s="35" t="s">
        <v>6</v>
      </c>
      <c r="C7" s="35" t="s">
        <v>6</v>
      </c>
      <c r="D7" s="61" t="s">
        <v>7</v>
      </c>
      <c r="E7" s="113" t="s">
        <v>8</v>
      </c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51"/>
      <c r="U7" s="114"/>
      <c r="V7" s="114"/>
      <c r="W7" s="114"/>
      <c r="X7" s="114"/>
      <c r="Y7" s="152"/>
      <c r="AB7" s="134"/>
      <c r="AC7" s="134"/>
    </row>
    <row r="8" spans="1:29" s="154" customFormat="1" x14ac:dyDescent="0.2">
      <c r="A8" s="35">
        <v>0</v>
      </c>
      <c r="B8" s="35">
        <v>0</v>
      </c>
      <c r="C8" s="35">
        <v>0</v>
      </c>
      <c r="D8" s="61">
        <v>1</v>
      </c>
      <c r="E8" s="179" t="s">
        <v>220</v>
      </c>
      <c r="F8" s="41" t="s">
        <v>71</v>
      </c>
      <c r="G8" s="41"/>
      <c r="H8" s="41">
        <v>0.20138888888888887</v>
      </c>
      <c r="I8" s="41">
        <v>0.24305555555555555</v>
      </c>
      <c r="J8" s="41">
        <v>0.28472222222222221</v>
      </c>
      <c r="K8" s="41"/>
      <c r="L8" s="41">
        <v>0.40972222222222227</v>
      </c>
      <c r="M8" s="41"/>
      <c r="N8" s="41">
        <v>0.53472222222222221</v>
      </c>
      <c r="O8" s="41"/>
      <c r="P8" s="41">
        <v>0.61805555555555558</v>
      </c>
      <c r="Q8" s="41">
        <v>0.65972222222222221</v>
      </c>
      <c r="R8" s="41">
        <v>0.74305555555555547</v>
      </c>
      <c r="S8" s="41">
        <v>0.82638888888888884</v>
      </c>
      <c r="T8" s="151"/>
      <c r="U8" s="41">
        <v>0.3263888888888889</v>
      </c>
      <c r="V8" s="41">
        <v>0.49305555555555558</v>
      </c>
      <c r="W8" s="41">
        <v>0.65972222222222221</v>
      </c>
      <c r="X8" s="41">
        <v>0.82638888888888884</v>
      </c>
      <c r="Y8" s="152"/>
      <c r="AB8" s="134"/>
      <c r="AC8" s="134"/>
    </row>
    <row r="9" spans="1:29" s="154" customFormat="1" x14ac:dyDescent="0.2">
      <c r="A9" s="35">
        <v>0.5</v>
      </c>
      <c r="B9" s="35">
        <v>0.5</v>
      </c>
      <c r="C9" s="35">
        <v>0.5</v>
      </c>
      <c r="D9" s="61">
        <v>2</v>
      </c>
      <c r="E9" s="100" t="s">
        <v>221</v>
      </c>
      <c r="F9" s="41"/>
      <c r="G9" s="41"/>
      <c r="H9" s="41">
        <f t="shared" ref="H9:L9" si="0">H8+"0:2"</f>
        <v>0.20277777777777775</v>
      </c>
      <c r="I9" s="41">
        <f t="shared" si="0"/>
        <v>0.24444444444444444</v>
      </c>
      <c r="J9" s="41">
        <f t="shared" si="0"/>
        <v>0.28611111111111109</v>
      </c>
      <c r="K9" s="41"/>
      <c r="L9" s="41">
        <f t="shared" si="0"/>
        <v>0.41111111111111115</v>
      </c>
      <c r="M9" s="41"/>
      <c r="N9" s="41">
        <f t="shared" ref="N9:P9" si="1">N8+"0:2"</f>
        <v>0.53611111111111109</v>
      </c>
      <c r="O9" s="41"/>
      <c r="P9" s="41">
        <f t="shared" si="1"/>
        <v>0.61944444444444446</v>
      </c>
      <c r="Q9" s="41">
        <f t="shared" ref="Q9" si="2">Q8+"0:2"</f>
        <v>0.66111111111111109</v>
      </c>
      <c r="R9" s="41">
        <f>R8+"0:2"</f>
        <v>0.74444444444444435</v>
      </c>
      <c r="S9" s="41">
        <f>S8+"0:2"</f>
        <v>0.82777777777777772</v>
      </c>
      <c r="T9" s="151"/>
      <c r="U9" s="41">
        <f t="shared" ref="U9" si="3">U8+"0:2"</f>
        <v>0.32777777777777778</v>
      </c>
      <c r="V9" s="41">
        <f t="shared" ref="V9" si="4">V8+"0:2"</f>
        <v>0.49444444444444446</v>
      </c>
      <c r="W9" s="41">
        <f t="shared" ref="W9" si="5">W8+"0:2"</f>
        <v>0.66111111111111109</v>
      </c>
      <c r="X9" s="41">
        <f t="shared" ref="X9" si="6">X8+"0:2"</f>
        <v>0.82777777777777772</v>
      </c>
      <c r="Y9" s="152"/>
      <c r="AB9" s="134"/>
      <c r="AC9" s="134"/>
    </row>
    <row r="10" spans="1:29" s="154" customFormat="1" x14ac:dyDescent="0.2">
      <c r="A10" s="35">
        <v>1</v>
      </c>
      <c r="B10" s="35">
        <v>1</v>
      </c>
      <c r="C10" s="35">
        <v>1</v>
      </c>
      <c r="D10" s="61">
        <v>3</v>
      </c>
      <c r="E10" s="100" t="s">
        <v>222</v>
      </c>
      <c r="F10" s="41"/>
      <c r="G10" s="41"/>
      <c r="H10" s="41">
        <f t="shared" ref="H10:L10" si="7">H9+"0:3"</f>
        <v>0.20486111111111108</v>
      </c>
      <c r="I10" s="41">
        <f t="shared" si="7"/>
        <v>0.24652777777777776</v>
      </c>
      <c r="J10" s="41">
        <f t="shared" si="7"/>
        <v>0.28819444444444442</v>
      </c>
      <c r="K10" s="41"/>
      <c r="L10" s="41">
        <f t="shared" si="7"/>
        <v>0.41319444444444448</v>
      </c>
      <c r="M10" s="41"/>
      <c r="N10" s="41">
        <f t="shared" ref="N10:P10" si="8">N9+"0:3"</f>
        <v>0.53819444444444442</v>
      </c>
      <c r="O10" s="41"/>
      <c r="P10" s="41">
        <f t="shared" si="8"/>
        <v>0.62152777777777779</v>
      </c>
      <c r="Q10" s="41">
        <f t="shared" ref="Q10" si="9">Q9+"0:3"</f>
        <v>0.66319444444444442</v>
      </c>
      <c r="R10" s="41">
        <f>R9+"0:3"</f>
        <v>0.74652777777777768</v>
      </c>
      <c r="S10" s="41">
        <f>S9+"0:3"</f>
        <v>0.82986111111111105</v>
      </c>
      <c r="T10" s="151"/>
      <c r="U10" s="41">
        <f t="shared" ref="U10" si="10">U9+"0:3"</f>
        <v>0.3298611111111111</v>
      </c>
      <c r="V10" s="41">
        <f t="shared" ref="V10" si="11">V9+"0:3"</f>
        <v>0.49652777777777779</v>
      </c>
      <c r="W10" s="41">
        <f t="shared" ref="W10" si="12">W9+"0:3"</f>
        <v>0.66319444444444442</v>
      </c>
      <c r="X10" s="41">
        <f t="shared" ref="X10" si="13">X9+"0:3"</f>
        <v>0.82986111111111105</v>
      </c>
      <c r="Y10" s="152"/>
      <c r="AB10" s="134"/>
      <c r="AC10" s="134"/>
    </row>
    <row r="11" spans="1:29" s="154" customFormat="1" x14ac:dyDescent="0.2">
      <c r="A11" s="35">
        <v>1.7</v>
      </c>
      <c r="B11" s="35">
        <v>1.7</v>
      </c>
      <c r="C11" s="35">
        <v>1.7</v>
      </c>
      <c r="D11" s="61">
        <v>4</v>
      </c>
      <c r="E11" s="100" t="s">
        <v>223</v>
      </c>
      <c r="F11" s="41"/>
      <c r="G11" s="41"/>
      <c r="H11" s="41" t="s">
        <v>16</v>
      </c>
      <c r="I11" s="41" t="s">
        <v>16</v>
      </c>
      <c r="J11" s="41" t="s">
        <v>16</v>
      </c>
      <c r="K11" s="41"/>
      <c r="L11" s="41" t="s">
        <v>16</v>
      </c>
      <c r="M11" s="41"/>
      <c r="N11" s="41" t="s">
        <v>16</v>
      </c>
      <c r="O11" s="41"/>
      <c r="P11" s="41" t="s">
        <v>16</v>
      </c>
      <c r="Q11" s="41" t="s">
        <v>16</v>
      </c>
      <c r="R11" s="41" t="s">
        <v>16</v>
      </c>
      <c r="S11" s="41" t="s">
        <v>16</v>
      </c>
      <c r="T11" s="151"/>
      <c r="U11" s="41" t="s">
        <v>16</v>
      </c>
      <c r="V11" s="41" t="s">
        <v>16</v>
      </c>
      <c r="W11" s="41" t="s">
        <v>16</v>
      </c>
      <c r="X11" s="41" t="s">
        <v>16</v>
      </c>
      <c r="Y11" s="152"/>
      <c r="AB11" s="134"/>
      <c r="AC11" s="134"/>
    </row>
    <row r="12" spans="1:29" s="154" customFormat="1" x14ac:dyDescent="0.2">
      <c r="A12" s="35">
        <v>3.3</v>
      </c>
      <c r="B12" s="35">
        <v>3.3</v>
      </c>
      <c r="C12" s="35">
        <v>3.3</v>
      </c>
      <c r="D12" s="61">
        <v>5</v>
      </c>
      <c r="E12" s="100" t="s">
        <v>224</v>
      </c>
      <c r="F12" s="41"/>
      <c r="G12" s="41"/>
      <c r="H12" s="41">
        <f>H10+"0:4"</f>
        <v>0.20763888888888885</v>
      </c>
      <c r="I12" s="41">
        <f>I10+"0:4"</f>
        <v>0.24930555555555553</v>
      </c>
      <c r="J12" s="41">
        <f>J10+"0:4"</f>
        <v>0.29097222222222219</v>
      </c>
      <c r="K12" s="41"/>
      <c r="L12" s="41">
        <f>L10+"0:4"</f>
        <v>0.41597222222222224</v>
      </c>
      <c r="M12" s="41"/>
      <c r="N12" s="41">
        <f>N10+"0:4"</f>
        <v>0.54097222222222219</v>
      </c>
      <c r="O12" s="41"/>
      <c r="P12" s="41">
        <f>P10+"0:4"</f>
        <v>0.62430555555555556</v>
      </c>
      <c r="Q12" s="41">
        <f>Q10+"0:4"</f>
        <v>0.66597222222222219</v>
      </c>
      <c r="R12" s="41">
        <f>R10+"0:4"</f>
        <v>0.74930555555555545</v>
      </c>
      <c r="S12" s="41">
        <f>S10+"0:4"</f>
        <v>0.83263888888888882</v>
      </c>
      <c r="T12" s="151"/>
      <c r="U12" s="41">
        <f>U10+"0:4"</f>
        <v>0.33263888888888887</v>
      </c>
      <c r="V12" s="41">
        <f>V10+"0:4"</f>
        <v>0.49930555555555556</v>
      </c>
      <c r="W12" s="41">
        <f>W10+"0:4"</f>
        <v>0.66597222222222219</v>
      </c>
      <c r="X12" s="41">
        <f>X10+"0:4"</f>
        <v>0.83263888888888882</v>
      </c>
      <c r="Y12" s="152"/>
      <c r="AB12" s="134"/>
      <c r="AC12" s="134"/>
    </row>
    <row r="13" spans="1:29" s="154" customFormat="1" x14ac:dyDescent="0.2">
      <c r="A13" s="35">
        <v>3.9</v>
      </c>
      <c r="B13" s="35">
        <v>3.9</v>
      </c>
      <c r="C13" s="35">
        <v>3.9</v>
      </c>
      <c r="D13" s="61">
        <v>6</v>
      </c>
      <c r="E13" s="100" t="s">
        <v>225</v>
      </c>
      <c r="F13" s="41"/>
      <c r="G13" s="41"/>
      <c r="H13" s="41">
        <f t="shared" ref="H13:L13" si="14">H12+"0:1"</f>
        <v>0.20833333333333329</v>
      </c>
      <c r="I13" s="41">
        <f t="shared" si="14"/>
        <v>0.24999999999999997</v>
      </c>
      <c r="J13" s="41">
        <f t="shared" si="14"/>
        <v>0.29166666666666663</v>
      </c>
      <c r="K13" s="41"/>
      <c r="L13" s="41">
        <f t="shared" si="14"/>
        <v>0.41666666666666669</v>
      </c>
      <c r="M13" s="41"/>
      <c r="N13" s="41">
        <f t="shared" ref="N13:P13" si="15">N12+"0:1"</f>
        <v>0.54166666666666663</v>
      </c>
      <c r="O13" s="41"/>
      <c r="P13" s="41">
        <f t="shared" si="15"/>
        <v>0.625</v>
      </c>
      <c r="Q13" s="41">
        <f t="shared" ref="Q13" si="16">Q12+"0:1"</f>
        <v>0.66666666666666663</v>
      </c>
      <c r="R13" s="41">
        <f>R12+"0:1"</f>
        <v>0.74999999999999989</v>
      </c>
      <c r="S13" s="41">
        <f>S12+"0:1"</f>
        <v>0.83333333333333326</v>
      </c>
      <c r="T13" s="151"/>
      <c r="U13" s="41">
        <f t="shared" ref="U13" si="17">U12+"0:1"</f>
        <v>0.33333333333333331</v>
      </c>
      <c r="V13" s="41">
        <f t="shared" ref="V13" si="18">V12+"0:1"</f>
        <v>0.5</v>
      </c>
      <c r="W13" s="41">
        <f t="shared" ref="W13" si="19">W12+"0:1"</f>
        <v>0.66666666666666663</v>
      </c>
      <c r="X13" s="41">
        <f t="shared" ref="X13" si="20">X12+"0:1"</f>
        <v>0.83333333333333326</v>
      </c>
      <c r="Y13" s="152"/>
      <c r="AB13" s="134"/>
      <c r="AC13" s="134"/>
    </row>
    <row r="14" spans="1:29" s="154" customFormat="1" x14ac:dyDescent="0.2">
      <c r="A14" s="35">
        <v>4.9000000000000004</v>
      </c>
      <c r="B14" s="35">
        <v>4.9000000000000004</v>
      </c>
      <c r="C14" s="35">
        <v>4.9000000000000004</v>
      </c>
      <c r="D14" s="61">
        <v>7</v>
      </c>
      <c r="E14" s="100" t="s">
        <v>226</v>
      </c>
      <c r="F14" s="41"/>
      <c r="G14" s="41"/>
      <c r="H14" s="41">
        <f t="shared" ref="H14:L17" si="21">H13+"0:2"</f>
        <v>0.20972222222222217</v>
      </c>
      <c r="I14" s="41">
        <f t="shared" si="21"/>
        <v>0.25138888888888888</v>
      </c>
      <c r="J14" s="41">
        <f t="shared" si="21"/>
        <v>0.29305555555555551</v>
      </c>
      <c r="K14" s="41"/>
      <c r="L14" s="41">
        <f t="shared" si="21"/>
        <v>0.41805555555555557</v>
      </c>
      <c r="M14" s="41"/>
      <c r="N14" s="41">
        <f t="shared" ref="N14:P17" si="22">N13+"0:2"</f>
        <v>0.54305555555555551</v>
      </c>
      <c r="O14" s="41"/>
      <c r="P14" s="41">
        <f t="shared" si="22"/>
        <v>0.62638888888888888</v>
      </c>
      <c r="Q14" s="41">
        <f t="shared" ref="Q14:Q17" si="23">Q13+"0:2"</f>
        <v>0.66805555555555551</v>
      </c>
      <c r="R14" s="41">
        <f t="shared" ref="R14:S17" si="24">R13+"0:2"</f>
        <v>0.75138888888888877</v>
      </c>
      <c r="S14" s="41">
        <f t="shared" si="24"/>
        <v>0.83472222222222214</v>
      </c>
      <c r="T14" s="151"/>
      <c r="U14" s="41">
        <f t="shared" ref="U14:U17" si="25">U13+"0:2"</f>
        <v>0.3347222222222222</v>
      </c>
      <c r="V14" s="41">
        <f t="shared" ref="V14:V17" si="26">V13+"0:2"</f>
        <v>0.50138888888888888</v>
      </c>
      <c r="W14" s="41">
        <f t="shared" ref="W14:W17" si="27">W13+"0:2"</f>
        <v>0.66805555555555551</v>
      </c>
      <c r="X14" s="41">
        <f t="shared" ref="X14:X17" si="28">X13+"0:2"</f>
        <v>0.83472222222222214</v>
      </c>
      <c r="Y14" s="152"/>
      <c r="AB14" s="134"/>
      <c r="AC14" s="134"/>
    </row>
    <row r="15" spans="1:29" s="154" customFormat="1" x14ac:dyDescent="0.2">
      <c r="A15" s="35">
        <v>6</v>
      </c>
      <c r="B15" s="35">
        <v>6</v>
      </c>
      <c r="C15" s="35">
        <v>6</v>
      </c>
      <c r="D15" s="61">
        <v>8</v>
      </c>
      <c r="E15" s="100" t="s">
        <v>227</v>
      </c>
      <c r="F15" s="41"/>
      <c r="G15" s="41"/>
      <c r="H15" s="41">
        <f t="shared" si="21"/>
        <v>0.21111111111111105</v>
      </c>
      <c r="I15" s="41">
        <f t="shared" si="21"/>
        <v>0.25277777777777777</v>
      </c>
      <c r="J15" s="41">
        <f t="shared" si="21"/>
        <v>0.2944444444444444</v>
      </c>
      <c r="K15" s="41"/>
      <c r="L15" s="41">
        <f t="shared" si="21"/>
        <v>0.41944444444444445</v>
      </c>
      <c r="M15" s="41"/>
      <c r="N15" s="41">
        <f t="shared" si="22"/>
        <v>0.5444444444444444</v>
      </c>
      <c r="O15" s="41"/>
      <c r="P15" s="41">
        <f t="shared" si="22"/>
        <v>0.62777777777777777</v>
      </c>
      <c r="Q15" s="41">
        <f t="shared" si="23"/>
        <v>0.6694444444444444</v>
      </c>
      <c r="R15" s="41">
        <f t="shared" si="24"/>
        <v>0.75277777777777766</v>
      </c>
      <c r="S15" s="41">
        <f t="shared" si="24"/>
        <v>0.83611111111111103</v>
      </c>
      <c r="T15" s="151"/>
      <c r="U15" s="41">
        <f t="shared" si="25"/>
        <v>0.33611111111111108</v>
      </c>
      <c r="V15" s="41">
        <f t="shared" si="26"/>
        <v>0.50277777777777777</v>
      </c>
      <c r="W15" s="41">
        <f t="shared" si="27"/>
        <v>0.6694444444444444</v>
      </c>
      <c r="X15" s="41">
        <f t="shared" si="28"/>
        <v>0.83611111111111103</v>
      </c>
      <c r="Y15" s="152"/>
      <c r="AB15" s="134"/>
      <c r="AC15" s="134"/>
    </row>
    <row r="16" spans="1:29" s="154" customFormat="1" x14ac:dyDescent="0.2">
      <c r="A16" s="35">
        <v>6.8</v>
      </c>
      <c r="B16" s="35">
        <v>6.8</v>
      </c>
      <c r="C16" s="35">
        <v>6.8</v>
      </c>
      <c r="D16" s="61">
        <v>9</v>
      </c>
      <c r="E16" s="100" t="s">
        <v>128</v>
      </c>
      <c r="F16" s="41"/>
      <c r="G16" s="41"/>
      <c r="H16" s="41">
        <f t="shared" si="21"/>
        <v>0.21249999999999994</v>
      </c>
      <c r="I16" s="41">
        <f t="shared" si="21"/>
        <v>0.25416666666666665</v>
      </c>
      <c r="J16" s="41">
        <f t="shared" si="21"/>
        <v>0.29583333333333328</v>
      </c>
      <c r="K16" s="41"/>
      <c r="L16" s="41">
        <f t="shared" si="21"/>
        <v>0.42083333333333334</v>
      </c>
      <c r="M16" s="41"/>
      <c r="N16" s="41">
        <f t="shared" si="22"/>
        <v>0.54583333333333328</v>
      </c>
      <c r="O16" s="41"/>
      <c r="P16" s="41">
        <f t="shared" si="22"/>
        <v>0.62916666666666665</v>
      </c>
      <c r="Q16" s="41">
        <f t="shared" si="23"/>
        <v>0.67083333333333328</v>
      </c>
      <c r="R16" s="41">
        <f t="shared" si="24"/>
        <v>0.75416666666666654</v>
      </c>
      <c r="S16" s="41">
        <f t="shared" si="24"/>
        <v>0.83749999999999991</v>
      </c>
      <c r="T16" s="151"/>
      <c r="U16" s="41">
        <f t="shared" si="25"/>
        <v>0.33749999999999997</v>
      </c>
      <c r="V16" s="41">
        <f t="shared" si="26"/>
        <v>0.50416666666666665</v>
      </c>
      <c r="W16" s="41">
        <f t="shared" si="27"/>
        <v>0.67083333333333328</v>
      </c>
      <c r="X16" s="41">
        <f t="shared" si="28"/>
        <v>0.83749999999999991</v>
      </c>
      <c r="Y16" s="152"/>
      <c r="AB16" s="134"/>
      <c r="AC16" s="134"/>
    </row>
    <row r="17" spans="1:33" s="154" customFormat="1" x14ac:dyDescent="0.2">
      <c r="A17" s="35">
        <v>7.6</v>
      </c>
      <c r="B17" s="35">
        <v>7.6</v>
      </c>
      <c r="C17" s="35">
        <v>7.6</v>
      </c>
      <c r="D17" s="61">
        <v>10</v>
      </c>
      <c r="E17" s="100" t="s">
        <v>228</v>
      </c>
      <c r="F17" s="41"/>
      <c r="G17" s="41"/>
      <c r="H17" s="41">
        <f t="shared" si="21"/>
        <v>0.21388888888888882</v>
      </c>
      <c r="I17" s="41">
        <f t="shared" si="21"/>
        <v>0.25555555555555554</v>
      </c>
      <c r="J17" s="41">
        <f t="shared" si="21"/>
        <v>0.29722222222222217</v>
      </c>
      <c r="K17" s="41"/>
      <c r="L17" s="41">
        <f t="shared" si="21"/>
        <v>0.42222222222222222</v>
      </c>
      <c r="M17" s="41"/>
      <c r="N17" s="41">
        <f t="shared" si="22"/>
        <v>0.54722222222222217</v>
      </c>
      <c r="O17" s="41"/>
      <c r="P17" s="41">
        <f t="shared" si="22"/>
        <v>0.63055555555555554</v>
      </c>
      <c r="Q17" s="41">
        <f t="shared" si="23"/>
        <v>0.67222222222222217</v>
      </c>
      <c r="R17" s="41">
        <f t="shared" si="24"/>
        <v>0.75555555555555542</v>
      </c>
      <c r="S17" s="41">
        <f t="shared" si="24"/>
        <v>0.8388888888888888</v>
      </c>
      <c r="T17" s="151"/>
      <c r="U17" s="41">
        <f t="shared" si="25"/>
        <v>0.33888888888888885</v>
      </c>
      <c r="V17" s="41">
        <f t="shared" si="26"/>
        <v>0.50555555555555554</v>
      </c>
      <c r="W17" s="41">
        <f t="shared" si="27"/>
        <v>0.67222222222222217</v>
      </c>
      <c r="X17" s="41">
        <f t="shared" si="28"/>
        <v>0.8388888888888888</v>
      </c>
      <c r="Y17" s="152"/>
      <c r="AB17" s="134"/>
      <c r="AC17" s="134"/>
    </row>
    <row r="18" spans="1:33" s="154" customFormat="1" x14ac:dyDescent="0.2">
      <c r="A18" s="35">
        <v>8.3000000000000007</v>
      </c>
      <c r="B18" s="35">
        <v>8.3000000000000007</v>
      </c>
      <c r="C18" s="35">
        <v>8.3000000000000007</v>
      </c>
      <c r="D18" s="61">
        <v>11</v>
      </c>
      <c r="E18" s="100" t="s">
        <v>229</v>
      </c>
      <c r="F18" s="41"/>
      <c r="G18" s="41"/>
      <c r="H18" s="41">
        <f t="shared" ref="H18:L18" si="29">H17+"0:1"</f>
        <v>0.21458333333333326</v>
      </c>
      <c r="I18" s="41">
        <f t="shared" si="29"/>
        <v>0.25624999999999998</v>
      </c>
      <c r="J18" s="41">
        <f t="shared" si="29"/>
        <v>0.29791666666666661</v>
      </c>
      <c r="K18" s="41"/>
      <c r="L18" s="41">
        <f t="shared" si="29"/>
        <v>0.42291666666666666</v>
      </c>
      <c r="M18" s="41"/>
      <c r="N18" s="41">
        <f t="shared" ref="N18:P18" si="30">N17+"0:1"</f>
        <v>0.54791666666666661</v>
      </c>
      <c r="O18" s="41"/>
      <c r="P18" s="41">
        <f t="shared" si="30"/>
        <v>0.63124999999999998</v>
      </c>
      <c r="Q18" s="41">
        <f t="shared" ref="Q18" si="31">Q17+"0:1"</f>
        <v>0.67291666666666661</v>
      </c>
      <c r="R18" s="41">
        <f>R17+"0:1"</f>
        <v>0.75624999999999987</v>
      </c>
      <c r="S18" s="41">
        <f>S17+"0:1"</f>
        <v>0.83958333333333324</v>
      </c>
      <c r="T18" s="151"/>
      <c r="U18" s="41">
        <f t="shared" ref="U18" si="32">U17+"0:1"</f>
        <v>0.33958333333333329</v>
      </c>
      <c r="V18" s="41">
        <f t="shared" ref="V18" si="33">V17+"0:1"</f>
        <v>0.50624999999999998</v>
      </c>
      <c r="W18" s="41">
        <f t="shared" ref="W18" si="34">W17+"0:1"</f>
        <v>0.67291666666666661</v>
      </c>
      <c r="X18" s="41">
        <f t="shared" ref="X18" si="35">X17+"0:1"</f>
        <v>0.83958333333333324</v>
      </c>
      <c r="Y18" s="152"/>
      <c r="AB18" s="134"/>
      <c r="AC18" s="134"/>
    </row>
    <row r="19" spans="1:33" s="154" customFormat="1" x14ac:dyDescent="0.2">
      <c r="A19" s="35">
        <v>9.1999999999999993</v>
      </c>
      <c r="B19" s="35">
        <v>9.1999999999999993</v>
      </c>
      <c r="C19" s="35">
        <v>9.1999999999999993</v>
      </c>
      <c r="D19" s="61">
        <v>12</v>
      </c>
      <c r="E19" s="100" t="s">
        <v>230</v>
      </c>
      <c r="F19" s="41"/>
      <c r="G19" s="41"/>
      <c r="H19" s="41">
        <f t="shared" ref="H19:L19" si="36">H18+"0:2"</f>
        <v>0.21597222222222215</v>
      </c>
      <c r="I19" s="41">
        <f t="shared" si="36"/>
        <v>0.25763888888888886</v>
      </c>
      <c r="J19" s="41">
        <f t="shared" si="36"/>
        <v>0.29930555555555549</v>
      </c>
      <c r="K19" s="41"/>
      <c r="L19" s="41">
        <f t="shared" si="36"/>
        <v>0.42430555555555555</v>
      </c>
      <c r="M19" s="41"/>
      <c r="N19" s="41">
        <f t="shared" ref="N19:P19" si="37">N18+"0:2"</f>
        <v>0.54930555555555549</v>
      </c>
      <c r="O19" s="41"/>
      <c r="P19" s="41">
        <f t="shared" si="37"/>
        <v>0.63263888888888886</v>
      </c>
      <c r="Q19" s="41">
        <f t="shared" ref="Q19" si="38">Q18+"0:2"</f>
        <v>0.67430555555555549</v>
      </c>
      <c r="R19" s="41">
        <f>R18+"0:2"</f>
        <v>0.75763888888888875</v>
      </c>
      <c r="S19" s="41">
        <f>S18+"0:2"</f>
        <v>0.84097222222222212</v>
      </c>
      <c r="T19" s="151"/>
      <c r="U19" s="41">
        <f t="shared" ref="U19" si="39">U18+"0:2"</f>
        <v>0.34097222222222218</v>
      </c>
      <c r="V19" s="41">
        <f t="shared" ref="V19" si="40">V18+"0:2"</f>
        <v>0.50763888888888886</v>
      </c>
      <c r="W19" s="41">
        <f t="shared" ref="W19" si="41">W18+"0:2"</f>
        <v>0.67430555555555549</v>
      </c>
      <c r="X19" s="41">
        <f t="shared" ref="X19" si="42">X18+"0:2"</f>
        <v>0.84097222222222212</v>
      </c>
      <c r="Y19" s="152"/>
      <c r="AB19" s="134"/>
      <c r="AC19" s="134"/>
    </row>
    <row r="20" spans="1:33" s="154" customFormat="1" x14ac:dyDescent="0.2">
      <c r="A20" s="35">
        <v>11.6</v>
      </c>
      <c r="B20" s="35">
        <v>11.6</v>
      </c>
      <c r="C20" s="35">
        <v>11.6</v>
      </c>
      <c r="D20" s="61">
        <v>13</v>
      </c>
      <c r="E20" s="100" t="s">
        <v>231</v>
      </c>
      <c r="F20" s="41"/>
      <c r="G20" s="41"/>
      <c r="H20" s="41">
        <f t="shared" ref="H20:L20" si="43">H19+"0:3"</f>
        <v>0.21805555555555547</v>
      </c>
      <c r="I20" s="41">
        <f t="shared" si="43"/>
        <v>0.25972222222222219</v>
      </c>
      <c r="J20" s="41">
        <f t="shared" si="43"/>
        <v>0.30138888888888882</v>
      </c>
      <c r="K20" s="41"/>
      <c r="L20" s="41">
        <f t="shared" si="43"/>
        <v>0.42638888888888887</v>
      </c>
      <c r="M20" s="41"/>
      <c r="N20" s="41">
        <f t="shared" ref="N20:P20" si="44">N19+"0:3"</f>
        <v>0.55138888888888882</v>
      </c>
      <c r="O20" s="41"/>
      <c r="P20" s="41">
        <f t="shared" si="44"/>
        <v>0.63472222222222219</v>
      </c>
      <c r="Q20" s="41">
        <f t="shared" ref="Q20" si="45">Q19+"0:3"</f>
        <v>0.67638888888888882</v>
      </c>
      <c r="R20" s="41">
        <f>R19+"0:3"</f>
        <v>0.75972222222222208</v>
      </c>
      <c r="S20" s="41">
        <f>S19+"0:3"</f>
        <v>0.84305555555555545</v>
      </c>
      <c r="T20" s="151"/>
      <c r="U20" s="41">
        <f t="shared" ref="U20" si="46">U19+"0:3"</f>
        <v>0.3430555555555555</v>
      </c>
      <c r="V20" s="41">
        <f t="shared" ref="V20" si="47">V19+"0:3"</f>
        <v>0.50972222222222219</v>
      </c>
      <c r="W20" s="41">
        <f t="shared" ref="W20" si="48">W19+"0:3"</f>
        <v>0.67638888888888882</v>
      </c>
      <c r="X20" s="41">
        <f t="shared" ref="X20" si="49">X19+"0:3"</f>
        <v>0.84305555555555545</v>
      </c>
      <c r="Y20" s="152"/>
      <c r="AB20" s="134"/>
      <c r="AC20" s="134"/>
    </row>
    <row r="21" spans="1:33" s="154" customFormat="1" x14ac:dyDescent="0.2">
      <c r="A21" s="35">
        <v>12.1</v>
      </c>
      <c r="B21" s="35">
        <v>12.1</v>
      </c>
      <c r="C21" s="35">
        <v>12.1</v>
      </c>
      <c r="D21" s="61">
        <v>14</v>
      </c>
      <c r="E21" s="100" t="s">
        <v>232</v>
      </c>
      <c r="F21" s="41"/>
      <c r="G21" s="41"/>
      <c r="H21" s="41">
        <f t="shared" ref="H21:L21" si="50">H20+"0:1"</f>
        <v>0.21874999999999992</v>
      </c>
      <c r="I21" s="41">
        <f t="shared" si="50"/>
        <v>0.26041666666666663</v>
      </c>
      <c r="J21" s="41">
        <f t="shared" si="50"/>
        <v>0.30208333333333326</v>
      </c>
      <c r="K21" s="41"/>
      <c r="L21" s="41">
        <f t="shared" si="50"/>
        <v>0.42708333333333331</v>
      </c>
      <c r="M21" s="41"/>
      <c r="N21" s="41">
        <f t="shared" ref="N21:P21" si="51">N20+"0:1"</f>
        <v>0.55208333333333326</v>
      </c>
      <c r="O21" s="41"/>
      <c r="P21" s="41">
        <f t="shared" si="51"/>
        <v>0.63541666666666663</v>
      </c>
      <c r="Q21" s="41">
        <f t="shared" ref="Q21" si="52">Q20+"0:1"</f>
        <v>0.67708333333333326</v>
      </c>
      <c r="R21" s="41">
        <f>R20+"0:1"</f>
        <v>0.76041666666666652</v>
      </c>
      <c r="S21" s="41">
        <f>S20+"0:1"</f>
        <v>0.84374999999999989</v>
      </c>
      <c r="T21" s="151"/>
      <c r="U21" s="41">
        <f t="shared" ref="U21" si="53">U20+"0:1"</f>
        <v>0.34374999999999994</v>
      </c>
      <c r="V21" s="41">
        <f t="shared" ref="V21" si="54">V20+"0:1"</f>
        <v>0.51041666666666663</v>
      </c>
      <c r="W21" s="41">
        <f t="shared" ref="W21" si="55">W20+"0:1"</f>
        <v>0.67708333333333326</v>
      </c>
      <c r="X21" s="41">
        <f t="shared" ref="X21" si="56">X20+"0:1"</f>
        <v>0.84374999999999989</v>
      </c>
      <c r="Y21" s="152"/>
      <c r="AB21" s="134"/>
      <c r="AC21" s="134"/>
    </row>
    <row r="22" spans="1:33" s="154" customFormat="1" x14ac:dyDescent="0.2">
      <c r="A22" s="35">
        <v>14.9</v>
      </c>
      <c r="B22" s="35">
        <v>14.9</v>
      </c>
      <c r="C22" s="35">
        <v>14.9</v>
      </c>
      <c r="D22" s="61">
        <v>15</v>
      </c>
      <c r="E22" s="100" t="s">
        <v>233</v>
      </c>
      <c r="F22" s="41"/>
      <c r="G22" s="41"/>
      <c r="H22" s="41">
        <f t="shared" ref="H22:L22" si="57">H21+"0:4"</f>
        <v>0.22152777777777768</v>
      </c>
      <c r="I22" s="41">
        <f t="shared" si="57"/>
        <v>0.2631944444444444</v>
      </c>
      <c r="J22" s="41">
        <f t="shared" si="57"/>
        <v>0.30486111111111103</v>
      </c>
      <c r="K22" s="41"/>
      <c r="L22" s="41">
        <f t="shared" si="57"/>
        <v>0.42986111111111108</v>
      </c>
      <c r="M22" s="41"/>
      <c r="N22" s="41">
        <f t="shared" ref="N22:P22" si="58">N21+"0:4"</f>
        <v>0.55486111111111103</v>
      </c>
      <c r="O22" s="41"/>
      <c r="P22" s="41">
        <f t="shared" si="58"/>
        <v>0.6381944444444444</v>
      </c>
      <c r="Q22" s="41">
        <f t="shared" ref="Q22" si="59">Q21+"0:4"</f>
        <v>0.67986111111111103</v>
      </c>
      <c r="R22" s="41">
        <f>R21+"0:4"</f>
        <v>0.76319444444444429</v>
      </c>
      <c r="S22" s="41">
        <f>S21+"0:4"</f>
        <v>0.84652777777777766</v>
      </c>
      <c r="T22" s="151"/>
      <c r="U22" s="41">
        <f t="shared" ref="U22" si="60">U21+"0:4"</f>
        <v>0.34652777777777771</v>
      </c>
      <c r="V22" s="41">
        <f t="shared" ref="V22" si="61">V21+"0:4"</f>
        <v>0.5131944444444444</v>
      </c>
      <c r="W22" s="41">
        <f t="shared" ref="W22" si="62">W21+"0:4"</f>
        <v>0.67986111111111103</v>
      </c>
      <c r="X22" s="41">
        <f t="shared" ref="X22" si="63">X21+"0:4"</f>
        <v>0.84652777777777766</v>
      </c>
      <c r="Y22" s="152"/>
      <c r="AB22" s="134"/>
      <c r="AC22" s="134"/>
    </row>
    <row r="23" spans="1:33" s="154" customFormat="1" x14ac:dyDescent="0.2">
      <c r="A23" s="116">
        <v>15.2</v>
      </c>
      <c r="B23" s="116">
        <v>15.2</v>
      </c>
      <c r="C23" s="116">
        <v>15.2</v>
      </c>
      <c r="D23" s="61">
        <v>16</v>
      </c>
      <c r="E23" s="100" t="s">
        <v>234</v>
      </c>
      <c r="F23" s="41"/>
      <c r="G23" s="41"/>
      <c r="H23" s="41">
        <f t="shared" ref="H23:L23" si="64">H22+"0:1"</f>
        <v>0.22222222222222213</v>
      </c>
      <c r="I23" s="41">
        <f t="shared" si="64"/>
        <v>0.26388888888888884</v>
      </c>
      <c r="J23" s="41">
        <f t="shared" si="64"/>
        <v>0.30555555555555547</v>
      </c>
      <c r="K23" s="41"/>
      <c r="L23" s="41">
        <f t="shared" si="64"/>
        <v>0.43055555555555552</v>
      </c>
      <c r="M23" s="41"/>
      <c r="N23" s="41">
        <f t="shared" ref="N23:P23" si="65">N22+"0:1"</f>
        <v>0.55555555555555547</v>
      </c>
      <c r="O23" s="41"/>
      <c r="P23" s="41">
        <f t="shared" si="65"/>
        <v>0.63888888888888884</v>
      </c>
      <c r="Q23" s="41">
        <f t="shared" ref="Q23" si="66">Q22+"0:1"</f>
        <v>0.68055555555555547</v>
      </c>
      <c r="R23" s="41">
        <f>R22+"0:1"</f>
        <v>0.76388888888888873</v>
      </c>
      <c r="S23" s="41">
        <f>S22+"0:1"</f>
        <v>0.8472222222222221</v>
      </c>
      <c r="T23" s="151"/>
      <c r="U23" s="41">
        <f t="shared" ref="U23" si="67">U22+"0:1"</f>
        <v>0.34722222222222215</v>
      </c>
      <c r="V23" s="41">
        <f t="shared" ref="V23" si="68">V22+"0:1"</f>
        <v>0.51388888888888884</v>
      </c>
      <c r="W23" s="41">
        <f t="shared" ref="W23" si="69">W22+"0:1"</f>
        <v>0.68055555555555547</v>
      </c>
      <c r="X23" s="41">
        <f t="shared" ref="X23" si="70">X22+"0:1"</f>
        <v>0.8472222222222221</v>
      </c>
      <c r="Y23" s="152"/>
      <c r="AB23" s="134"/>
      <c r="AC23" s="134"/>
    </row>
    <row r="24" spans="1:33" s="154" customFormat="1" x14ac:dyDescent="0.2">
      <c r="A24" s="116">
        <v>16.600000000000001</v>
      </c>
      <c r="B24" s="116">
        <v>16.600000000000001</v>
      </c>
      <c r="C24" s="116">
        <v>16.600000000000001</v>
      </c>
      <c r="D24" s="61">
        <v>17</v>
      </c>
      <c r="E24" s="100" t="s">
        <v>235</v>
      </c>
      <c r="F24" s="41"/>
      <c r="G24" s="41"/>
      <c r="H24" s="41">
        <f t="shared" ref="H24:L26" si="71">H23+"0:2"</f>
        <v>0.22361111111111101</v>
      </c>
      <c r="I24" s="41">
        <f t="shared" si="71"/>
        <v>0.26527777777777772</v>
      </c>
      <c r="J24" s="41">
        <f t="shared" si="71"/>
        <v>0.30694444444444435</v>
      </c>
      <c r="K24" s="41"/>
      <c r="L24" s="41">
        <f t="shared" si="71"/>
        <v>0.43194444444444441</v>
      </c>
      <c r="M24" s="41"/>
      <c r="N24" s="41">
        <f t="shared" ref="N24:P26" si="72">N23+"0:2"</f>
        <v>0.55694444444444435</v>
      </c>
      <c r="O24" s="41"/>
      <c r="P24" s="41">
        <f t="shared" si="72"/>
        <v>0.64027777777777772</v>
      </c>
      <c r="Q24" s="41">
        <f t="shared" ref="Q24:Q26" si="73">Q23+"0:2"</f>
        <v>0.68194444444444435</v>
      </c>
      <c r="R24" s="41">
        <f t="shared" ref="R24:S26" si="74">R23+"0:2"</f>
        <v>0.76527777777777761</v>
      </c>
      <c r="S24" s="41">
        <f t="shared" si="74"/>
        <v>0.84861111111111098</v>
      </c>
      <c r="T24" s="151"/>
      <c r="U24" s="41">
        <f t="shared" ref="U24:U26" si="75">U23+"0:2"</f>
        <v>0.34861111111111104</v>
      </c>
      <c r="V24" s="41">
        <f t="shared" ref="V24:V27" si="76">V23+"0:2"</f>
        <v>0.51527777777777772</v>
      </c>
      <c r="W24" s="41">
        <f t="shared" ref="W24:X27" si="77">W23+"0:2"</f>
        <v>0.68194444444444435</v>
      </c>
      <c r="X24" s="41">
        <f t="shared" ref="X24:X26" si="78">X23+"0:2"</f>
        <v>0.84861111111111098</v>
      </c>
      <c r="Y24" s="152"/>
      <c r="AB24" s="134"/>
      <c r="AC24" s="134"/>
    </row>
    <row r="25" spans="1:33" s="154" customFormat="1" x14ac:dyDescent="0.2">
      <c r="A25" s="116">
        <v>18</v>
      </c>
      <c r="B25" s="116">
        <v>18</v>
      </c>
      <c r="C25" s="116">
        <v>18</v>
      </c>
      <c r="D25" s="61">
        <v>18</v>
      </c>
      <c r="E25" s="100" t="s">
        <v>129</v>
      </c>
      <c r="F25" s="41"/>
      <c r="G25" s="41"/>
      <c r="H25" s="41">
        <f t="shared" si="71"/>
        <v>0.22499999999999989</v>
      </c>
      <c r="I25" s="41">
        <f t="shared" si="71"/>
        <v>0.26666666666666661</v>
      </c>
      <c r="J25" s="41">
        <f t="shared" si="71"/>
        <v>0.30833333333333324</v>
      </c>
      <c r="K25" s="41"/>
      <c r="L25" s="41">
        <f t="shared" si="71"/>
        <v>0.43333333333333329</v>
      </c>
      <c r="M25" s="41"/>
      <c r="N25" s="41">
        <f t="shared" si="72"/>
        <v>0.55833333333333324</v>
      </c>
      <c r="O25" s="41"/>
      <c r="P25" s="41">
        <f t="shared" si="72"/>
        <v>0.64166666666666661</v>
      </c>
      <c r="Q25" s="41">
        <f t="shared" si="73"/>
        <v>0.68333333333333324</v>
      </c>
      <c r="R25" s="41">
        <f t="shared" si="74"/>
        <v>0.7666666666666665</v>
      </c>
      <c r="S25" s="41">
        <f t="shared" si="74"/>
        <v>0.84999999999999987</v>
      </c>
      <c r="T25" s="151"/>
      <c r="U25" s="41">
        <f t="shared" si="75"/>
        <v>0.34999999999999992</v>
      </c>
      <c r="V25" s="41">
        <f t="shared" si="76"/>
        <v>0.51666666666666661</v>
      </c>
      <c r="W25" s="41">
        <f t="shared" si="77"/>
        <v>0.68333333333333324</v>
      </c>
      <c r="X25" s="41">
        <f t="shared" si="78"/>
        <v>0.84999999999999987</v>
      </c>
      <c r="Y25" s="152"/>
      <c r="AB25" s="134"/>
      <c r="AC25" s="134"/>
    </row>
    <row r="26" spans="1:33" s="154" customFormat="1" x14ac:dyDescent="0.2">
      <c r="A26" s="116">
        <v>18.600000000000001</v>
      </c>
      <c r="B26" s="116">
        <v>18.600000000000001</v>
      </c>
      <c r="C26" s="116">
        <v>18.600000000000001</v>
      </c>
      <c r="D26" s="61">
        <v>19</v>
      </c>
      <c r="E26" s="100" t="s">
        <v>44</v>
      </c>
      <c r="F26" s="41"/>
      <c r="G26" s="41">
        <v>0.18472222222222223</v>
      </c>
      <c r="H26" s="41">
        <f t="shared" si="71"/>
        <v>0.22638888888888878</v>
      </c>
      <c r="I26" s="41">
        <f t="shared" si="71"/>
        <v>0.26805555555555549</v>
      </c>
      <c r="J26" s="41">
        <f t="shared" si="71"/>
        <v>0.30972222222222212</v>
      </c>
      <c r="K26" s="41">
        <v>0.35138888888888892</v>
      </c>
      <c r="L26" s="41">
        <f t="shared" si="71"/>
        <v>0.43472222222222218</v>
      </c>
      <c r="M26" s="120">
        <v>0.5180555555555556</v>
      </c>
      <c r="N26" s="41">
        <f t="shared" si="72"/>
        <v>0.55972222222222212</v>
      </c>
      <c r="O26" s="120">
        <v>0.60138888888888886</v>
      </c>
      <c r="P26" s="41">
        <f t="shared" si="72"/>
        <v>0.64305555555555549</v>
      </c>
      <c r="Q26" s="41">
        <f t="shared" si="73"/>
        <v>0.68472222222222212</v>
      </c>
      <c r="R26" s="41">
        <f t="shared" si="74"/>
        <v>0.76805555555555538</v>
      </c>
      <c r="S26" s="41">
        <f t="shared" si="74"/>
        <v>0.85138888888888875</v>
      </c>
      <c r="T26" s="151"/>
      <c r="U26" s="41">
        <f t="shared" si="75"/>
        <v>0.35138888888888881</v>
      </c>
      <c r="V26" s="41">
        <f t="shared" si="76"/>
        <v>0.51805555555555549</v>
      </c>
      <c r="W26" s="41">
        <f t="shared" si="77"/>
        <v>0.68472222222222212</v>
      </c>
      <c r="X26" s="41">
        <f t="shared" si="78"/>
        <v>0.85138888888888875</v>
      </c>
      <c r="Y26" s="152"/>
      <c r="AB26" s="134"/>
      <c r="AC26" s="134"/>
    </row>
    <row r="27" spans="1:33" s="148" customFormat="1" x14ac:dyDescent="0.2">
      <c r="A27" s="155">
        <v>19.7</v>
      </c>
      <c r="B27" s="155">
        <v>19.7</v>
      </c>
      <c r="C27" s="155">
        <v>19.7</v>
      </c>
      <c r="D27" s="107">
        <v>20</v>
      </c>
      <c r="E27" s="121" t="s">
        <v>45</v>
      </c>
      <c r="F27" s="180" t="s">
        <v>70</v>
      </c>
      <c r="G27" s="122">
        <f t="shared" ref="G27:M27" si="79">G26+"0:3"</f>
        <v>0.18680555555555556</v>
      </c>
      <c r="H27" s="122">
        <f t="shared" si="79"/>
        <v>0.2284722222222221</v>
      </c>
      <c r="I27" s="122">
        <f t="shared" si="79"/>
        <v>0.27013888888888882</v>
      </c>
      <c r="J27" s="122">
        <f t="shared" si="79"/>
        <v>0.31180555555555545</v>
      </c>
      <c r="K27" s="122">
        <f t="shared" si="79"/>
        <v>0.35347222222222224</v>
      </c>
      <c r="L27" s="122">
        <f t="shared" si="79"/>
        <v>0.4368055555555555</v>
      </c>
      <c r="M27" s="122">
        <f t="shared" si="79"/>
        <v>0.52013888888888893</v>
      </c>
      <c r="N27" s="122">
        <f t="shared" ref="N27:Q27" si="80">N26+"0:3"</f>
        <v>0.56180555555555545</v>
      </c>
      <c r="O27" s="122">
        <f>O26+"0:3"</f>
        <v>0.60347222222222219</v>
      </c>
      <c r="P27" s="122">
        <f t="shared" si="80"/>
        <v>0.64513888888888882</v>
      </c>
      <c r="Q27" s="122">
        <f t="shared" si="80"/>
        <v>0.68680555555555545</v>
      </c>
      <c r="R27" s="122">
        <f>R26+"0:3"</f>
        <v>0.77013888888888871</v>
      </c>
      <c r="S27" s="122">
        <f>S26+"0:2"</f>
        <v>0.85277777777777763</v>
      </c>
      <c r="T27" s="151"/>
      <c r="U27" s="122">
        <f>U26+"0:2"</f>
        <v>0.35277777777777769</v>
      </c>
      <c r="V27" s="122">
        <f t="shared" si="76"/>
        <v>0.51944444444444438</v>
      </c>
      <c r="W27" s="122">
        <f t="shared" si="77"/>
        <v>0.68611111111111101</v>
      </c>
      <c r="X27" s="122">
        <f t="shared" si="77"/>
        <v>0.85277777777777763</v>
      </c>
      <c r="Y27" s="152"/>
      <c r="Z27" s="152"/>
      <c r="AA27" s="152"/>
      <c r="AB27" s="132"/>
      <c r="AC27" s="132"/>
      <c r="AF27" s="156"/>
      <c r="AG27" s="156"/>
    </row>
    <row r="28" spans="1:33" s="148" customFormat="1" x14ac:dyDescent="0.2">
      <c r="A28" s="155"/>
      <c r="B28" s="155"/>
      <c r="C28" s="106"/>
      <c r="D28" s="107"/>
      <c r="E28" s="165"/>
      <c r="F28" s="118" t="s">
        <v>71</v>
      </c>
      <c r="G28" s="181">
        <f t="shared" ref="G28:I29" si="81">G27+"0:2"</f>
        <v>0.18819444444444444</v>
      </c>
      <c r="H28" s="181">
        <f t="shared" si="81"/>
        <v>0.22986111111111099</v>
      </c>
      <c r="I28" s="181">
        <f t="shared" si="81"/>
        <v>0.2715277777777777</v>
      </c>
      <c r="J28" s="181"/>
      <c r="K28" s="181">
        <f t="shared" ref="K28:M29" si="82">K27+"0:2"</f>
        <v>0.35486111111111113</v>
      </c>
      <c r="L28" s="181">
        <f t="shared" si="82"/>
        <v>0.43819444444444439</v>
      </c>
      <c r="M28" s="181">
        <f t="shared" si="82"/>
        <v>0.52152777777777781</v>
      </c>
      <c r="N28" s="181">
        <f t="shared" ref="N28:Q29" si="83">N27+"0:2"</f>
        <v>0.56319444444444433</v>
      </c>
      <c r="O28" s="181">
        <f>O27+"0:2"</f>
        <v>0.60486111111111107</v>
      </c>
      <c r="P28" s="181">
        <f t="shared" si="83"/>
        <v>0.6465277777777777</v>
      </c>
      <c r="Q28" s="181">
        <f t="shared" si="83"/>
        <v>0.68819444444444433</v>
      </c>
      <c r="R28" s="181">
        <f>R27+"0:2"</f>
        <v>0.77152777777777759</v>
      </c>
      <c r="S28" s="181"/>
      <c r="T28" s="151"/>
      <c r="U28" s="181">
        <f>U27+"0:1"</f>
        <v>0.35347222222222213</v>
      </c>
      <c r="V28" s="181">
        <f t="shared" ref="V28:W28" si="84">V27+"0:1"</f>
        <v>0.52013888888888882</v>
      </c>
      <c r="W28" s="181">
        <f t="shared" si="84"/>
        <v>0.68680555555555545</v>
      </c>
      <c r="X28" s="181"/>
      <c r="Y28" s="152"/>
      <c r="Z28" s="152"/>
      <c r="AA28" s="152"/>
      <c r="AB28" s="132"/>
      <c r="AC28" s="132"/>
      <c r="AF28" s="156"/>
      <c r="AG28" s="156"/>
    </row>
    <row r="29" spans="1:33" s="148" customFormat="1" x14ac:dyDescent="0.2">
      <c r="A29" s="155">
        <v>20.5</v>
      </c>
      <c r="B29" s="155">
        <v>20.5</v>
      </c>
      <c r="C29" s="155" t="s">
        <v>27</v>
      </c>
      <c r="D29" s="107">
        <v>21</v>
      </c>
      <c r="E29" s="146" t="s">
        <v>43</v>
      </c>
      <c r="F29" s="120"/>
      <c r="G29" s="120">
        <f t="shared" si="81"/>
        <v>0.18958333333333333</v>
      </c>
      <c r="H29" s="120">
        <f t="shared" si="81"/>
        <v>0.23124999999999987</v>
      </c>
      <c r="I29" s="120">
        <f t="shared" si="81"/>
        <v>0.27291666666666659</v>
      </c>
      <c r="J29" s="120"/>
      <c r="K29" s="120">
        <f t="shared" si="82"/>
        <v>0.35625000000000001</v>
      </c>
      <c r="L29" s="120">
        <f t="shared" si="82"/>
        <v>0.43958333333333327</v>
      </c>
      <c r="M29" s="120">
        <f t="shared" si="82"/>
        <v>0.5229166666666667</v>
      </c>
      <c r="N29" s="120">
        <f t="shared" si="83"/>
        <v>0.56458333333333321</v>
      </c>
      <c r="O29" s="120">
        <f>O28+"0:2"</f>
        <v>0.60624999999999996</v>
      </c>
      <c r="P29" s="120">
        <f t="shared" si="83"/>
        <v>0.64791666666666659</v>
      </c>
      <c r="Q29" s="120">
        <f t="shared" si="83"/>
        <v>0.68958333333333321</v>
      </c>
      <c r="R29" s="120">
        <f>R28+"0:2"</f>
        <v>0.77291666666666647</v>
      </c>
      <c r="S29" s="120"/>
      <c r="T29" s="151"/>
      <c r="U29" s="120" t="s">
        <v>27</v>
      </c>
      <c r="V29" s="120" t="s">
        <v>27</v>
      </c>
      <c r="W29" s="120" t="s">
        <v>27</v>
      </c>
      <c r="X29" s="120"/>
      <c r="Y29" s="152"/>
      <c r="Z29" s="152"/>
      <c r="AA29" s="152"/>
      <c r="AB29" s="132"/>
      <c r="AC29" s="132"/>
      <c r="AF29" s="156"/>
      <c r="AG29" s="156"/>
    </row>
    <row r="30" spans="1:33" s="148" customFormat="1" x14ac:dyDescent="0.2">
      <c r="A30" s="155">
        <v>21.2</v>
      </c>
      <c r="B30" s="155">
        <v>21.2</v>
      </c>
      <c r="C30" s="155" t="s">
        <v>27</v>
      </c>
      <c r="D30" s="107">
        <v>22</v>
      </c>
      <c r="E30" s="146" t="s">
        <v>424</v>
      </c>
      <c r="F30" s="120"/>
      <c r="G30" s="120">
        <f t="shared" ref="G30:H30" si="85">G29+"0:1"</f>
        <v>0.19027777777777777</v>
      </c>
      <c r="H30" s="120">
        <f t="shared" si="85"/>
        <v>0.23194444444444431</v>
      </c>
      <c r="I30" s="120">
        <f t="shared" ref="I30" si="86">I29+"0:1"</f>
        <v>0.27361111111111103</v>
      </c>
      <c r="J30" s="120"/>
      <c r="K30" s="120">
        <f t="shared" ref="K30:N30" si="87">K29+"0:1"</f>
        <v>0.35694444444444445</v>
      </c>
      <c r="L30" s="120">
        <f t="shared" si="87"/>
        <v>0.44027777777777771</v>
      </c>
      <c r="M30" s="120">
        <f t="shared" si="87"/>
        <v>0.52361111111111114</v>
      </c>
      <c r="N30" s="120">
        <f t="shared" si="87"/>
        <v>0.56527777777777766</v>
      </c>
      <c r="O30" s="120">
        <f t="shared" ref="O30" si="88">O29+"0:1"</f>
        <v>0.6069444444444444</v>
      </c>
      <c r="P30" s="120">
        <f t="shared" ref="P30:Q30" si="89">P29+"0:1"</f>
        <v>0.64861111111111103</v>
      </c>
      <c r="Q30" s="120">
        <f t="shared" si="89"/>
        <v>0.69027777777777766</v>
      </c>
      <c r="R30" s="120">
        <f t="shared" ref="R30" si="90">R29+"0:1"</f>
        <v>0.77361111111111092</v>
      </c>
      <c r="S30" s="120"/>
      <c r="T30" s="151"/>
      <c r="U30" s="120" t="s">
        <v>27</v>
      </c>
      <c r="V30" s="120" t="s">
        <v>27</v>
      </c>
      <c r="W30" s="120" t="s">
        <v>27</v>
      </c>
      <c r="X30" s="120"/>
      <c r="Y30" s="152"/>
      <c r="Z30" s="152"/>
      <c r="AA30" s="152"/>
      <c r="AB30" s="132"/>
      <c r="AC30" s="132"/>
      <c r="AF30" s="156"/>
      <c r="AG30" s="156"/>
    </row>
    <row r="31" spans="1:33" s="148" customFormat="1" x14ac:dyDescent="0.2">
      <c r="A31" s="155" t="s">
        <v>27</v>
      </c>
      <c r="B31" s="155" t="s">
        <v>27</v>
      </c>
      <c r="C31" s="155">
        <v>22.6</v>
      </c>
      <c r="D31" s="107">
        <v>23</v>
      </c>
      <c r="E31" s="146" t="s">
        <v>61</v>
      </c>
      <c r="F31" s="120"/>
      <c r="G31" s="120" t="s">
        <v>27</v>
      </c>
      <c r="H31" s="120" t="s">
        <v>27</v>
      </c>
      <c r="I31" s="120" t="s">
        <v>27</v>
      </c>
      <c r="J31" s="120"/>
      <c r="K31" s="120" t="s">
        <v>27</v>
      </c>
      <c r="L31" s="120" t="s">
        <v>27</v>
      </c>
      <c r="M31" s="120" t="s">
        <v>27</v>
      </c>
      <c r="N31" s="120" t="s">
        <v>27</v>
      </c>
      <c r="O31" s="120" t="s">
        <v>27</v>
      </c>
      <c r="P31" s="120" t="s">
        <v>27</v>
      </c>
      <c r="Q31" s="120" t="s">
        <v>27</v>
      </c>
      <c r="R31" s="120" t="s">
        <v>27</v>
      </c>
      <c r="S31" s="120"/>
      <c r="T31" s="151"/>
      <c r="U31" s="120">
        <f>U28+"0:5"</f>
        <v>0.35694444444444434</v>
      </c>
      <c r="V31" s="120">
        <f t="shared" ref="V31:W31" si="91">V28+"0:5"</f>
        <v>0.52361111111111103</v>
      </c>
      <c r="W31" s="120">
        <f t="shared" si="91"/>
        <v>0.69027777777777766</v>
      </c>
      <c r="X31" s="120"/>
      <c r="Y31" s="152"/>
      <c r="Z31" s="152"/>
      <c r="AA31" s="152"/>
      <c r="AB31" s="132"/>
      <c r="AC31" s="132"/>
      <c r="AF31" s="156"/>
      <c r="AG31" s="156"/>
    </row>
    <row r="32" spans="1:33" s="148" customFormat="1" x14ac:dyDescent="0.2">
      <c r="A32" s="155">
        <v>22.8</v>
      </c>
      <c r="B32" s="155">
        <v>22.8</v>
      </c>
      <c r="C32" s="155">
        <v>24.3</v>
      </c>
      <c r="D32" s="107">
        <v>24</v>
      </c>
      <c r="E32" s="146" t="s">
        <v>42</v>
      </c>
      <c r="F32" s="129"/>
      <c r="G32" s="120">
        <f t="shared" ref="G32:H32" si="92">G30+"0:2"</f>
        <v>0.19166666666666665</v>
      </c>
      <c r="H32" s="120">
        <f t="shared" si="92"/>
        <v>0.2333333333333332</v>
      </c>
      <c r="I32" s="120">
        <f t="shared" ref="I32" si="93">I30+"0:2"</f>
        <v>0.27499999999999991</v>
      </c>
      <c r="J32" s="120"/>
      <c r="K32" s="120">
        <f t="shared" ref="K32:N32" si="94">K30+"0:2"</f>
        <v>0.35833333333333334</v>
      </c>
      <c r="L32" s="120">
        <f t="shared" si="94"/>
        <v>0.4416666666666666</v>
      </c>
      <c r="M32" s="120">
        <f t="shared" si="94"/>
        <v>0.52500000000000002</v>
      </c>
      <c r="N32" s="120">
        <f t="shared" si="94"/>
        <v>0.56666666666666654</v>
      </c>
      <c r="O32" s="120">
        <f t="shared" ref="O32" si="95">O30+"0:2"</f>
        <v>0.60833333333333328</v>
      </c>
      <c r="P32" s="120">
        <f>P30+"0:2"</f>
        <v>0.64999999999999991</v>
      </c>
      <c r="Q32" s="120">
        <f>Q30+"0:2"</f>
        <v>0.69166666666666654</v>
      </c>
      <c r="R32" s="120">
        <f>R30+"0:2"</f>
        <v>0.7749999999999998</v>
      </c>
      <c r="S32" s="120"/>
      <c r="T32" s="151"/>
      <c r="U32" s="120">
        <f>U31+"0:3"</f>
        <v>0.35902777777777767</v>
      </c>
      <c r="V32" s="120">
        <f t="shared" ref="V32:W32" si="96">V31+"0:3"</f>
        <v>0.52569444444444435</v>
      </c>
      <c r="W32" s="120">
        <f t="shared" si="96"/>
        <v>0.69236111111111098</v>
      </c>
      <c r="X32" s="120"/>
      <c r="Y32" s="152"/>
      <c r="Z32" s="152"/>
      <c r="AA32" s="152"/>
      <c r="AB32" s="132"/>
      <c r="AC32" s="132"/>
      <c r="AF32" s="156"/>
      <c r="AG32" s="156"/>
    </row>
    <row r="33" spans="1:43" s="148" customFormat="1" x14ac:dyDescent="0.2">
      <c r="A33" s="155">
        <v>23.8</v>
      </c>
      <c r="B33" s="155">
        <v>23.8</v>
      </c>
      <c r="C33" s="155">
        <v>25.3</v>
      </c>
      <c r="D33" s="107">
        <v>25</v>
      </c>
      <c r="E33" s="146" t="s">
        <v>41</v>
      </c>
      <c r="F33" s="129"/>
      <c r="G33" s="120">
        <f t="shared" ref="G33" si="97">G32+"0:1"</f>
        <v>0.19236111111111109</v>
      </c>
      <c r="H33" s="120">
        <f t="shared" ref="H33" si="98">H32+"0:1"</f>
        <v>0.23402777777777764</v>
      </c>
      <c r="I33" s="120">
        <f t="shared" ref="I33" si="99">I32+"0:1"</f>
        <v>0.27569444444444435</v>
      </c>
      <c r="J33" s="120"/>
      <c r="K33" s="120">
        <f t="shared" ref="K33:L33" si="100">K32+"0:1"</f>
        <v>0.35902777777777778</v>
      </c>
      <c r="L33" s="120">
        <f t="shared" si="100"/>
        <v>0.44236111111111104</v>
      </c>
      <c r="M33" s="120">
        <f t="shared" ref="M33:N33" si="101">M32+"0:1"</f>
        <v>0.52569444444444446</v>
      </c>
      <c r="N33" s="120">
        <f t="shared" si="101"/>
        <v>0.56736111111111098</v>
      </c>
      <c r="O33" s="120">
        <f t="shared" ref="O33" si="102">O32+"0:1"</f>
        <v>0.60902777777777772</v>
      </c>
      <c r="P33" s="120">
        <f t="shared" ref="P33:Q33" si="103">P32+"0:1"</f>
        <v>0.65069444444444435</v>
      </c>
      <c r="Q33" s="120">
        <f t="shared" si="103"/>
        <v>0.69236111111111098</v>
      </c>
      <c r="R33" s="120">
        <f t="shared" ref="R33" si="104">R32+"0:1"</f>
        <v>0.77569444444444424</v>
      </c>
      <c r="S33" s="120"/>
      <c r="T33" s="151"/>
      <c r="U33" s="120">
        <f t="shared" ref="U33" si="105">U32+"0:1"</f>
        <v>0.35972222222222211</v>
      </c>
      <c r="V33" s="120">
        <f t="shared" ref="V33:W33" si="106">V32+"0:1"</f>
        <v>0.5263888888888888</v>
      </c>
      <c r="W33" s="120">
        <f t="shared" si="106"/>
        <v>0.69305555555555542</v>
      </c>
      <c r="X33" s="120"/>
      <c r="Y33" s="152"/>
      <c r="Z33" s="152"/>
      <c r="AA33" s="152"/>
      <c r="AB33" s="132"/>
      <c r="AC33" s="132"/>
      <c r="AF33" s="156"/>
      <c r="AG33" s="156"/>
    </row>
    <row r="34" spans="1:43" s="148" customFormat="1" x14ac:dyDescent="0.2">
      <c r="A34" s="155">
        <v>25</v>
      </c>
      <c r="B34" s="155">
        <v>25</v>
      </c>
      <c r="C34" s="155">
        <v>26.5</v>
      </c>
      <c r="D34" s="107">
        <v>26</v>
      </c>
      <c r="E34" s="146" t="s">
        <v>40</v>
      </c>
      <c r="F34" s="129"/>
      <c r="G34" s="120">
        <f t="shared" ref="G34:G37" si="107">G33+"0:2"</f>
        <v>0.19374999999999998</v>
      </c>
      <c r="H34" s="120">
        <f t="shared" ref="H34:I37" si="108">H33+"0:2"</f>
        <v>0.23541666666666652</v>
      </c>
      <c r="I34" s="120">
        <f t="shared" ref="I34" si="109">I33+"0:2"</f>
        <v>0.27708333333333324</v>
      </c>
      <c r="J34" s="120"/>
      <c r="K34" s="120">
        <f t="shared" ref="K34:L37" si="110">K33+"0:2"</f>
        <v>0.36041666666666666</v>
      </c>
      <c r="L34" s="120">
        <f t="shared" si="110"/>
        <v>0.44374999999999992</v>
      </c>
      <c r="M34" s="120">
        <f t="shared" ref="M34:N34" si="111">M33+"0:2"</f>
        <v>0.52708333333333335</v>
      </c>
      <c r="N34" s="120">
        <f t="shared" si="111"/>
        <v>0.56874999999999987</v>
      </c>
      <c r="O34" s="120">
        <f t="shared" ref="O34:Q35" si="112">O33+"0:2"</f>
        <v>0.61041666666666661</v>
      </c>
      <c r="P34" s="120">
        <f t="shared" si="112"/>
        <v>0.65208333333333324</v>
      </c>
      <c r="Q34" s="120">
        <f t="shared" si="112"/>
        <v>0.69374999999999987</v>
      </c>
      <c r="R34" s="120">
        <f t="shared" ref="R34" si="113">R33+"0:2"</f>
        <v>0.77708333333333313</v>
      </c>
      <c r="S34" s="120"/>
      <c r="T34" s="151"/>
      <c r="U34" s="120">
        <f t="shared" ref="U34:U39" si="114">U33+"0:2"</f>
        <v>0.36111111111111099</v>
      </c>
      <c r="V34" s="120">
        <f t="shared" ref="V34:W34" si="115">V33+"0:2"</f>
        <v>0.52777777777777768</v>
      </c>
      <c r="W34" s="120">
        <f t="shared" si="115"/>
        <v>0.69444444444444431</v>
      </c>
      <c r="X34" s="120"/>
      <c r="Y34" s="152"/>
      <c r="Z34" s="152"/>
      <c r="AA34" s="152"/>
      <c r="AB34" s="132"/>
      <c r="AC34" s="132"/>
      <c r="AF34" s="156"/>
      <c r="AG34" s="156"/>
    </row>
    <row r="35" spans="1:43" s="148" customFormat="1" x14ac:dyDescent="0.2">
      <c r="A35" s="155">
        <v>26.8</v>
      </c>
      <c r="B35" s="155">
        <v>26.8</v>
      </c>
      <c r="C35" s="155">
        <v>28.3</v>
      </c>
      <c r="D35" s="107">
        <v>27</v>
      </c>
      <c r="E35" s="146" t="s">
        <v>39</v>
      </c>
      <c r="F35" s="129"/>
      <c r="G35" s="120">
        <f t="shared" si="107"/>
        <v>0.19513888888888886</v>
      </c>
      <c r="H35" s="120">
        <f t="shared" si="108"/>
        <v>0.23680555555555541</v>
      </c>
      <c r="I35" s="120">
        <f t="shared" ref="I35" si="116">I34+"0:2"</f>
        <v>0.27847222222222212</v>
      </c>
      <c r="J35" s="120"/>
      <c r="K35" s="120">
        <f t="shared" si="110"/>
        <v>0.36180555555555555</v>
      </c>
      <c r="L35" s="120">
        <f t="shared" si="110"/>
        <v>0.44513888888888881</v>
      </c>
      <c r="M35" s="120">
        <f t="shared" ref="M35:N35" si="117">M34+"0:2"</f>
        <v>0.52847222222222223</v>
      </c>
      <c r="N35" s="120">
        <f t="shared" si="117"/>
        <v>0.57013888888888875</v>
      </c>
      <c r="O35" s="120">
        <f t="shared" si="112"/>
        <v>0.61180555555555549</v>
      </c>
      <c r="P35" s="120">
        <f t="shared" si="112"/>
        <v>0.65347222222222212</v>
      </c>
      <c r="Q35" s="120">
        <f t="shared" si="112"/>
        <v>0.69513888888888875</v>
      </c>
      <c r="R35" s="120">
        <f t="shared" ref="R35" si="118">R34+"0:2"</f>
        <v>0.77847222222222201</v>
      </c>
      <c r="S35" s="120"/>
      <c r="T35" s="151"/>
      <c r="U35" s="120">
        <f t="shared" si="114"/>
        <v>0.36249999999999988</v>
      </c>
      <c r="V35" s="120">
        <f t="shared" ref="V35:W35" si="119">V34+"0:2"</f>
        <v>0.52916666666666656</v>
      </c>
      <c r="W35" s="120">
        <f t="shared" si="119"/>
        <v>0.69583333333333319</v>
      </c>
      <c r="X35" s="120"/>
      <c r="Y35" s="152"/>
      <c r="Z35" s="152"/>
      <c r="AA35" s="152"/>
      <c r="AB35" s="132"/>
      <c r="AC35" s="132"/>
      <c r="AF35" s="156"/>
      <c r="AG35" s="156"/>
    </row>
    <row r="36" spans="1:43" s="148" customFormat="1" x14ac:dyDescent="0.2">
      <c r="A36" s="155">
        <v>28.3</v>
      </c>
      <c r="B36" s="155">
        <v>28.3</v>
      </c>
      <c r="C36" s="155">
        <v>29.8</v>
      </c>
      <c r="D36" s="107">
        <v>28</v>
      </c>
      <c r="E36" s="146" t="s">
        <v>38</v>
      </c>
      <c r="F36" s="129"/>
      <c r="G36" s="120">
        <f t="shared" si="107"/>
        <v>0.19652777777777775</v>
      </c>
      <c r="H36" s="120">
        <f t="shared" si="108"/>
        <v>0.23819444444444429</v>
      </c>
      <c r="I36" s="120">
        <f t="shared" si="108"/>
        <v>0.27986111111111101</v>
      </c>
      <c r="J36" s="120"/>
      <c r="K36" s="120">
        <f t="shared" si="110"/>
        <v>0.36319444444444443</v>
      </c>
      <c r="L36" s="120">
        <f t="shared" si="110"/>
        <v>0.44652777777777769</v>
      </c>
      <c r="M36" s="120">
        <f t="shared" ref="M36:N36" si="120">M35+"0:2"</f>
        <v>0.52986111111111112</v>
      </c>
      <c r="N36" s="120">
        <f t="shared" si="120"/>
        <v>0.57152777777777763</v>
      </c>
      <c r="O36" s="120">
        <f t="shared" ref="O36:Q37" si="121">O35+"0:2"</f>
        <v>0.61319444444444438</v>
      </c>
      <c r="P36" s="120">
        <f t="shared" si="121"/>
        <v>0.65486111111111101</v>
      </c>
      <c r="Q36" s="120">
        <f t="shared" si="121"/>
        <v>0.69652777777777763</v>
      </c>
      <c r="R36" s="120">
        <f t="shared" ref="R36" si="122">R35+"0:2"</f>
        <v>0.77986111111111089</v>
      </c>
      <c r="S36" s="120"/>
      <c r="T36" s="151"/>
      <c r="U36" s="120">
        <f t="shared" si="114"/>
        <v>0.36388888888888876</v>
      </c>
      <c r="V36" s="120">
        <f t="shared" ref="V36:W36" si="123">V35+"0:2"</f>
        <v>0.53055555555555545</v>
      </c>
      <c r="W36" s="120">
        <f t="shared" si="123"/>
        <v>0.69722222222222208</v>
      </c>
      <c r="X36" s="120"/>
      <c r="Y36" s="152"/>
      <c r="Z36" s="152"/>
      <c r="AA36" s="152"/>
      <c r="AB36" s="132"/>
      <c r="AC36" s="132"/>
      <c r="AF36" s="156"/>
      <c r="AG36" s="156"/>
    </row>
    <row r="37" spans="1:43" s="148" customFormat="1" x14ac:dyDescent="0.2">
      <c r="A37" s="155">
        <v>29.6</v>
      </c>
      <c r="B37" s="155">
        <v>29.6</v>
      </c>
      <c r="C37" s="155">
        <v>31.1</v>
      </c>
      <c r="D37" s="107">
        <v>29</v>
      </c>
      <c r="E37" s="130" t="s">
        <v>37</v>
      </c>
      <c r="F37" s="180" t="s">
        <v>70</v>
      </c>
      <c r="G37" s="120">
        <f t="shared" si="107"/>
        <v>0.19791666666666663</v>
      </c>
      <c r="H37" s="120">
        <f t="shared" si="108"/>
        <v>0.23958333333333318</v>
      </c>
      <c r="I37" s="120">
        <f t="shared" si="108"/>
        <v>0.28124999999999989</v>
      </c>
      <c r="J37" s="120"/>
      <c r="K37" s="120">
        <f t="shared" si="110"/>
        <v>0.36458333333333331</v>
      </c>
      <c r="L37" s="120">
        <f t="shared" si="110"/>
        <v>0.44791666666666657</v>
      </c>
      <c r="M37" s="120">
        <f t="shared" ref="M37:N37" si="124">M36+"0:2"</f>
        <v>0.53125</v>
      </c>
      <c r="N37" s="120">
        <f t="shared" si="124"/>
        <v>0.57291666666666652</v>
      </c>
      <c r="O37" s="120">
        <f t="shared" si="121"/>
        <v>0.61458333333333326</v>
      </c>
      <c r="P37" s="120">
        <f t="shared" si="121"/>
        <v>0.65624999999999989</v>
      </c>
      <c r="Q37" s="120">
        <f t="shared" si="121"/>
        <v>0.69791666666666652</v>
      </c>
      <c r="R37" s="120">
        <f t="shared" ref="R37" si="125">R36+"0:2"</f>
        <v>0.78124999999999978</v>
      </c>
      <c r="S37" s="120"/>
      <c r="T37" s="151"/>
      <c r="U37" s="120">
        <f t="shared" si="114"/>
        <v>0.36527777777777765</v>
      </c>
      <c r="V37" s="120">
        <f t="shared" ref="V37:W37" si="126">V36+"0:2"</f>
        <v>0.53194444444444433</v>
      </c>
      <c r="W37" s="120">
        <f t="shared" si="126"/>
        <v>0.69861111111111096</v>
      </c>
      <c r="X37" s="120"/>
      <c r="Y37" s="152"/>
      <c r="Z37" s="152"/>
      <c r="AA37" s="152"/>
      <c r="AB37" s="132"/>
      <c r="AC37" s="132"/>
      <c r="AF37" s="156"/>
      <c r="AG37" s="156"/>
    </row>
    <row r="38" spans="1:43" s="148" customFormat="1" x14ac:dyDescent="0.2">
      <c r="A38" s="155"/>
      <c r="B38" s="155"/>
      <c r="C38" s="155"/>
      <c r="D38" s="107"/>
      <c r="E38" s="127" t="s">
        <v>37</v>
      </c>
      <c r="F38" s="118" t="s">
        <v>71</v>
      </c>
      <c r="G38" s="128">
        <f>G37+"0:2"</f>
        <v>0.19930555555555551</v>
      </c>
      <c r="H38" s="128">
        <f>H37+"0:2"</f>
        <v>0.24097222222222206</v>
      </c>
      <c r="I38" s="128">
        <f>I37+"0:2"</f>
        <v>0.28263888888888877</v>
      </c>
      <c r="J38" s="128"/>
      <c r="K38" s="128">
        <f t="shared" ref="K38:Q38" si="127">K37+"0:2"</f>
        <v>0.3659722222222222</v>
      </c>
      <c r="L38" s="128">
        <f>L37+"0:2"</f>
        <v>0.44930555555555546</v>
      </c>
      <c r="M38" s="128">
        <f t="shared" si="127"/>
        <v>0.53263888888888888</v>
      </c>
      <c r="N38" s="128">
        <f t="shared" ref="N38" si="128">N37+"0:2"</f>
        <v>0.5743055555555554</v>
      </c>
      <c r="O38" s="128">
        <f t="shared" si="127"/>
        <v>0.61597222222222214</v>
      </c>
      <c r="P38" s="128">
        <f t="shared" si="127"/>
        <v>0.65763888888888877</v>
      </c>
      <c r="Q38" s="128">
        <f t="shared" si="127"/>
        <v>0.6993055555555554</v>
      </c>
      <c r="R38" s="128">
        <f t="shared" ref="R38" si="129">R37+"0:2"</f>
        <v>0.78263888888888866</v>
      </c>
      <c r="S38" s="128"/>
      <c r="T38" s="151"/>
      <c r="U38" s="128">
        <f>U37+"0:1"</f>
        <v>0.36597222222222209</v>
      </c>
      <c r="V38" s="128">
        <f t="shared" ref="V38:W38" si="130">V37+"0:1"</f>
        <v>0.53263888888888877</v>
      </c>
      <c r="W38" s="128">
        <f t="shared" si="130"/>
        <v>0.6993055555555554</v>
      </c>
      <c r="X38" s="128"/>
      <c r="Y38" s="152"/>
      <c r="Z38" s="152"/>
      <c r="AA38" s="152"/>
      <c r="AB38" s="132"/>
      <c r="AC38" s="132"/>
      <c r="AF38" s="156"/>
      <c r="AG38" s="156"/>
    </row>
    <row r="39" spans="1:43" s="148" customFormat="1" x14ac:dyDescent="0.2">
      <c r="A39" s="155">
        <v>30.6</v>
      </c>
      <c r="B39" s="155">
        <v>30.6</v>
      </c>
      <c r="C39" s="155">
        <v>32.1</v>
      </c>
      <c r="D39" s="107">
        <v>30</v>
      </c>
      <c r="E39" s="146" t="s">
        <v>81</v>
      </c>
      <c r="F39" s="120"/>
      <c r="G39" s="120">
        <f t="shared" ref="G39" si="131">G38+"0:2"</f>
        <v>0.2006944444444444</v>
      </c>
      <c r="H39" s="120">
        <f t="shared" ref="H39" si="132">H38+"0:2"</f>
        <v>0.24236111111111094</v>
      </c>
      <c r="I39" s="120">
        <f t="shared" ref="I39" si="133">I38+"0:2"</f>
        <v>0.28402777777777766</v>
      </c>
      <c r="J39" s="120"/>
      <c r="K39" s="120">
        <f t="shared" ref="K39:N39" si="134">K38+"0:2"</f>
        <v>0.36736111111111108</v>
      </c>
      <c r="L39" s="120">
        <f t="shared" si="134"/>
        <v>0.45069444444444434</v>
      </c>
      <c r="M39" s="120">
        <f t="shared" si="134"/>
        <v>0.53402777777777777</v>
      </c>
      <c r="N39" s="120">
        <f t="shared" si="134"/>
        <v>0.57569444444444429</v>
      </c>
      <c r="O39" s="120">
        <f t="shared" ref="O39:Q39" si="135">O38+"0:2"</f>
        <v>0.61736111111111103</v>
      </c>
      <c r="P39" s="120">
        <f t="shared" si="135"/>
        <v>0.65902777777777766</v>
      </c>
      <c r="Q39" s="120">
        <f t="shared" si="135"/>
        <v>0.70069444444444429</v>
      </c>
      <c r="R39" s="120">
        <f t="shared" ref="R39" si="136">R38+"0:2"</f>
        <v>0.78402777777777755</v>
      </c>
      <c r="S39" s="120"/>
      <c r="T39" s="151"/>
      <c r="U39" s="120">
        <f t="shared" si="114"/>
        <v>0.36736111111111097</v>
      </c>
      <c r="V39" s="120">
        <f t="shared" ref="V39:W39" si="137">V38+"0:2"</f>
        <v>0.53402777777777766</v>
      </c>
      <c r="W39" s="120">
        <f t="shared" si="137"/>
        <v>0.70069444444444429</v>
      </c>
      <c r="X39" s="120"/>
      <c r="Y39" s="152"/>
      <c r="Z39" s="152"/>
      <c r="AA39" s="152"/>
      <c r="AB39" s="132"/>
      <c r="AC39" s="132"/>
      <c r="AF39" s="156"/>
      <c r="AG39" s="156"/>
    </row>
    <row r="40" spans="1:43" s="148" customFormat="1" x14ac:dyDescent="0.2">
      <c r="A40" s="155">
        <v>31.1</v>
      </c>
      <c r="B40" s="155">
        <v>31.1</v>
      </c>
      <c r="C40" s="155">
        <v>32.6</v>
      </c>
      <c r="D40" s="107">
        <v>31</v>
      </c>
      <c r="E40" s="146" t="s">
        <v>82</v>
      </c>
      <c r="F40" s="120"/>
      <c r="G40" s="120">
        <f t="shared" ref="G40" si="138">G39+"0:1"</f>
        <v>0.20138888888888884</v>
      </c>
      <c r="H40" s="120">
        <f t="shared" ref="H40" si="139">H39+"0:1"</f>
        <v>0.24305555555555539</v>
      </c>
      <c r="I40" s="120">
        <f t="shared" ref="I40" si="140">I39+"0:1"</f>
        <v>0.2847222222222221</v>
      </c>
      <c r="J40" s="120"/>
      <c r="K40" s="120">
        <f t="shared" ref="K40:N40" si="141">K39+"0:1"</f>
        <v>0.36805555555555552</v>
      </c>
      <c r="L40" s="120">
        <f t="shared" si="141"/>
        <v>0.45138888888888878</v>
      </c>
      <c r="M40" s="120">
        <f t="shared" si="141"/>
        <v>0.53472222222222221</v>
      </c>
      <c r="N40" s="120">
        <f t="shared" si="141"/>
        <v>0.57638888888888873</v>
      </c>
      <c r="O40" s="120">
        <f t="shared" ref="O40:Q40" si="142">O39+"0:1"</f>
        <v>0.61805555555555547</v>
      </c>
      <c r="P40" s="120">
        <f t="shared" si="142"/>
        <v>0.6597222222222221</v>
      </c>
      <c r="Q40" s="120">
        <f t="shared" si="142"/>
        <v>0.70138888888888873</v>
      </c>
      <c r="R40" s="120">
        <f t="shared" ref="R40" si="143">R39+"0:1"</f>
        <v>0.78472222222222199</v>
      </c>
      <c r="S40" s="120"/>
      <c r="T40" s="151"/>
      <c r="U40" s="120">
        <f t="shared" ref="U40" si="144">U39+"0:1"</f>
        <v>0.36805555555555541</v>
      </c>
      <c r="V40" s="120">
        <f t="shared" ref="V40:W40" si="145">V39+"0:1"</f>
        <v>0.5347222222222221</v>
      </c>
      <c r="W40" s="120">
        <f t="shared" si="145"/>
        <v>0.70138888888888873</v>
      </c>
      <c r="X40" s="120"/>
      <c r="Y40" s="152"/>
      <c r="Z40" s="152"/>
      <c r="AA40" s="152"/>
      <c r="AB40" s="132"/>
      <c r="AC40" s="132"/>
      <c r="AF40" s="156"/>
      <c r="AG40" s="156"/>
    </row>
    <row r="41" spans="1:43" s="148" customFormat="1" x14ac:dyDescent="0.2">
      <c r="A41" s="155">
        <v>34.4</v>
      </c>
      <c r="B41" s="155">
        <v>34.4</v>
      </c>
      <c r="C41" s="155">
        <v>35.9</v>
      </c>
      <c r="D41" s="107">
        <v>32</v>
      </c>
      <c r="E41" s="119" t="s">
        <v>83</v>
      </c>
      <c r="F41" s="120"/>
      <c r="G41" s="120">
        <f t="shared" ref="G41" si="146">G40+"0:4"</f>
        <v>0.20416666666666661</v>
      </c>
      <c r="H41" s="120">
        <f t="shared" ref="H41" si="147">H40+"0:4"</f>
        <v>0.24583333333333315</v>
      </c>
      <c r="I41" s="120">
        <f t="shared" ref="I41" si="148">I40+"0:4"</f>
        <v>0.28749999999999987</v>
      </c>
      <c r="J41" s="120"/>
      <c r="K41" s="120">
        <f t="shared" ref="K41:L41" si="149">K40+"0:4"</f>
        <v>0.37083333333333329</v>
      </c>
      <c r="L41" s="120">
        <f t="shared" si="149"/>
        <v>0.45416666666666655</v>
      </c>
      <c r="M41" s="120">
        <f t="shared" ref="M41:N41" si="150">M40+"0:4"</f>
        <v>0.53749999999999998</v>
      </c>
      <c r="N41" s="120">
        <f t="shared" si="150"/>
        <v>0.5791666666666665</v>
      </c>
      <c r="O41" s="120">
        <f t="shared" ref="O41:Q41" si="151">O40+"0:4"</f>
        <v>0.62083333333333324</v>
      </c>
      <c r="P41" s="120">
        <f t="shared" si="151"/>
        <v>0.66249999999999987</v>
      </c>
      <c r="Q41" s="120">
        <f t="shared" si="151"/>
        <v>0.7041666666666665</v>
      </c>
      <c r="R41" s="120">
        <f t="shared" ref="R41" si="152">R40+"0:4"</f>
        <v>0.78749999999999976</v>
      </c>
      <c r="S41" s="120"/>
      <c r="T41" s="151"/>
      <c r="U41" s="120">
        <f t="shared" ref="U41:W41" si="153">U40+"0:4"</f>
        <v>0.37083333333333318</v>
      </c>
      <c r="V41" s="120">
        <f t="shared" si="153"/>
        <v>0.53749999999999987</v>
      </c>
      <c r="W41" s="120">
        <f t="shared" si="153"/>
        <v>0.7041666666666665</v>
      </c>
      <c r="X41" s="120"/>
      <c r="Y41" s="152"/>
      <c r="Z41" s="152"/>
      <c r="AA41" s="152"/>
      <c r="AB41" s="132"/>
      <c r="AC41" s="132"/>
      <c r="AF41" s="156"/>
      <c r="AG41" s="156"/>
    </row>
    <row r="42" spans="1:43" s="148" customFormat="1" x14ac:dyDescent="0.2">
      <c r="A42" s="155">
        <v>35.699999999999996</v>
      </c>
      <c r="B42" s="155">
        <v>35.699999999999996</v>
      </c>
      <c r="C42" s="155">
        <v>37.199999999999996</v>
      </c>
      <c r="D42" s="107">
        <v>33</v>
      </c>
      <c r="E42" s="121" t="s">
        <v>72</v>
      </c>
      <c r="F42" s="180" t="s">
        <v>70</v>
      </c>
      <c r="G42" s="122">
        <f t="shared" ref="G42" si="154">G41+"0:2"</f>
        <v>0.20555555555555549</v>
      </c>
      <c r="H42" s="122">
        <f t="shared" ref="H42" si="155">H41+"0:2"</f>
        <v>0.24722222222222204</v>
      </c>
      <c r="I42" s="122">
        <f t="shared" ref="I42" si="156">I41+"0:2"</f>
        <v>0.28888888888888875</v>
      </c>
      <c r="J42" s="122"/>
      <c r="K42" s="122">
        <f t="shared" ref="K42:L42" si="157">K41+"0:2"</f>
        <v>0.37222222222222218</v>
      </c>
      <c r="L42" s="122">
        <f t="shared" si="157"/>
        <v>0.45555555555555544</v>
      </c>
      <c r="M42" s="122">
        <f t="shared" ref="M42:N42" si="158">M41+"0:2"</f>
        <v>0.53888888888888886</v>
      </c>
      <c r="N42" s="122">
        <f t="shared" si="158"/>
        <v>0.58055555555555538</v>
      </c>
      <c r="O42" s="122">
        <f t="shared" ref="O42:Q42" si="159">O41+"0:2"</f>
        <v>0.62222222222222212</v>
      </c>
      <c r="P42" s="122">
        <f t="shared" si="159"/>
        <v>0.66388888888888875</v>
      </c>
      <c r="Q42" s="122">
        <f t="shared" si="159"/>
        <v>0.70555555555555538</v>
      </c>
      <c r="R42" s="122">
        <f t="shared" ref="R42" si="160">R41+"0:2"</f>
        <v>0.78888888888888864</v>
      </c>
      <c r="S42" s="122"/>
      <c r="T42" s="151"/>
      <c r="U42" s="122">
        <f t="shared" ref="U42:W42" si="161">U41+"0:2"</f>
        <v>0.37222222222222207</v>
      </c>
      <c r="V42" s="122">
        <f t="shared" si="161"/>
        <v>0.53888888888888875</v>
      </c>
      <c r="W42" s="122">
        <f t="shared" si="161"/>
        <v>0.70555555555555538</v>
      </c>
      <c r="X42" s="122"/>
      <c r="Y42" s="152"/>
      <c r="Z42" s="152"/>
      <c r="AA42" s="152"/>
      <c r="AB42" s="132"/>
      <c r="AC42" s="132"/>
      <c r="AF42" s="156"/>
      <c r="AG42" s="156"/>
    </row>
    <row r="43" spans="1:43" s="148" customFormat="1" x14ac:dyDescent="0.2">
      <c r="A43" s="155"/>
      <c r="B43" s="155"/>
      <c r="C43" s="155"/>
      <c r="D43" s="107"/>
      <c r="E43" s="150" t="s">
        <v>72</v>
      </c>
      <c r="F43" s="118" t="s">
        <v>71</v>
      </c>
      <c r="G43" s="181">
        <f t="shared" ref="G43:H43" si="162">G42+"0:8"</f>
        <v>0.21111111111111105</v>
      </c>
      <c r="H43" s="181">
        <f t="shared" si="162"/>
        <v>0.2527777777777776</v>
      </c>
      <c r="I43" s="181">
        <f>I42+"0:8"</f>
        <v>0.29444444444444429</v>
      </c>
      <c r="J43" s="181"/>
      <c r="K43" s="181">
        <f t="shared" ref="K43" si="163">K42+"0:8"</f>
        <v>0.37777777777777771</v>
      </c>
      <c r="L43" s="181">
        <f>L42+"0:8"</f>
        <v>0.46111111111111097</v>
      </c>
      <c r="M43" s="181">
        <f t="shared" ref="M43:Q43" si="164">M42+"0:8"</f>
        <v>0.5444444444444444</v>
      </c>
      <c r="N43" s="181">
        <f t="shared" ref="N43" si="165">N42+"0:8"</f>
        <v>0.58611111111111092</v>
      </c>
      <c r="O43" s="181">
        <f t="shared" si="164"/>
        <v>0.62777777777777766</v>
      </c>
      <c r="P43" s="181">
        <f t="shared" si="164"/>
        <v>0.66944444444444429</v>
      </c>
      <c r="Q43" s="181">
        <f t="shared" si="164"/>
        <v>0.71111111111111092</v>
      </c>
      <c r="R43" s="181">
        <f t="shared" ref="R43" si="166">R42+"0:8"</f>
        <v>0.79444444444444418</v>
      </c>
      <c r="S43" s="181"/>
      <c r="T43" s="151"/>
      <c r="U43" s="181">
        <f t="shared" ref="U43:W43" si="167">U42+"0:8"</f>
        <v>0.3777777777777776</v>
      </c>
      <c r="V43" s="181">
        <f t="shared" si="167"/>
        <v>0.54444444444444429</v>
      </c>
      <c r="W43" s="181">
        <f t="shared" si="167"/>
        <v>0.71111111111111092</v>
      </c>
      <c r="X43" s="181"/>
      <c r="Y43" s="152"/>
      <c r="Z43" s="152"/>
      <c r="AA43" s="152"/>
      <c r="AB43" s="132"/>
      <c r="AC43" s="132"/>
      <c r="AF43" s="156"/>
      <c r="AG43" s="156"/>
    </row>
    <row r="44" spans="1:43" s="148" customFormat="1" x14ac:dyDescent="0.2">
      <c r="A44" s="155">
        <v>38.799999999999997</v>
      </c>
      <c r="B44" s="155">
        <v>38.799999999999997</v>
      </c>
      <c r="C44" s="155">
        <v>40.299999999999997</v>
      </c>
      <c r="D44" s="107">
        <v>34</v>
      </c>
      <c r="E44" s="119" t="s">
        <v>73</v>
      </c>
      <c r="F44" s="181"/>
      <c r="G44" s="120">
        <f t="shared" ref="G44:H44" si="168">G43+"0:4"</f>
        <v>0.21388888888888882</v>
      </c>
      <c r="H44" s="120">
        <f t="shared" si="168"/>
        <v>0.25555555555555537</v>
      </c>
      <c r="I44" s="120">
        <f>I43+"0:4"</f>
        <v>0.29722222222222205</v>
      </c>
      <c r="J44" s="120"/>
      <c r="K44" s="120">
        <f t="shared" ref="K44" si="169">K43+"0:4"</f>
        <v>0.38055555555555548</v>
      </c>
      <c r="L44" s="120">
        <f>L43+"0:4"</f>
        <v>0.46388888888888874</v>
      </c>
      <c r="M44" s="120">
        <f t="shared" ref="M44:Q44" si="170">M43+"0:4"</f>
        <v>0.54722222222222217</v>
      </c>
      <c r="N44" s="120">
        <f t="shared" ref="N44" si="171">N43+"0:4"</f>
        <v>0.58888888888888868</v>
      </c>
      <c r="O44" s="120">
        <f t="shared" si="170"/>
        <v>0.63055555555555542</v>
      </c>
      <c r="P44" s="120">
        <f t="shared" si="170"/>
        <v>0.67222222222222205</v>
      </c>
      <c r="Q44" s="120">
        <f t="shared" si="170"/>
        <v>0.71388888888888868</v>
      </c>
      <c r="R44" s="120">
        <f t="shared" ref="R44" si="172">R43+"0:4"</f>
        <v>0.79722222222222194</v>
      </c>
      <c r="S44" s="120"/>
      <c r="T44" s="151"/>
      <c r="U44" s="120">
        <f t="shared" ref="U44:W44" si="173">U43+"0:4"</f>
        <v>0.38055555555555537</v>
      </c>
      <c r="V44" s="120">
        <f t="shared" si="173"/>
        <v>0.54722222222222205</v>
      </c>
      <c r="W44" s="120">
        <f t="shared" si="173"/>
        <v>0.71388888888888868</v>
      </c>
      <c r="X44" s="120"/>
      <c r="Y44" s="152"/>
      <c r="Z44" s="152"/>
      <c r="AA44" s="152"/>
      <c r="AB44" s="132"/>
      <c r="AC44" s="132"/>
      <c r="AF44" s="156"/>
      <c r="AG44" s="156"/>
    </row>
    <row r="45" spans="1:43" s="148" customFormat="1" x14ac:dyDescent="0.2">
      <c r="A45" s="155">
        <v>41.4</v>
      </c>
      <c r="B45" s="155">
        <v>41.4</v>
      </c>
      <c r="C45" s="155">
        <v>42.9</v>
      </c>
      <c r="D45" s="107">
        <v>35</v>
      </c>
      <c r="E45" s="121" t="s">
        <v>74</v>
      </c>
      <c r="F45" s="122" t="s">
        <v>70</v>
      </c>
      <c r="G45" s="122">
        <f t="shared" ref="G45:H45" si="174">G44+"0:3"</f>
        <v>0.21597222222222215</v>
      </c>
      <c r="H45" s="122">
        <f t="shared" si="174"/>
        <v>0.2576388888888887</v>
      </c>
      <c r="I45" s="122">
        <f>I44+"0:3"</f>
        <v>0.29930555555555538</v>
      </c>
      <c r="J45" s="122"/>
      <c r="K45" s="122">
        <f t="shared" ref="K45" si="175">K44+"0:3"</f>
        <v>0.38263888888888881</v>
      </c>
      <c r="L45" s="122">
        <f>L44+"0:3"</f>
        <v>0.46597222222222207</v>
      </c>
      <c r="M45" s="122">
        <f t="shared" ref="M45:O45" si="176">M44+"0:3"</f>
        <v>0.54930555555555549</v>
      </c>
      <c r="N45" s="122">
        <f t="shared" ref="N45:P45" si="177">N44+"0:3"</f>
        <v>0.59097222222222201</v>
      </c>
      <c r="O45" s="122">
        <f t="shared" si="176"/>
        <v>0.63263888888888875</v>
      </c>
      <c r="P45" s="122">
        <f t="shared" si="177"/>
        <v>0.67430555555555538</v>
      </c>
      <c r="Q45" s="122">
        <f t="shared" ref="Q45" si="178">Q44+"0:3"</f>
        <v>0.71597222222222201</v>
      </c>
      <c r="R45" s="122">
        <f t="shared" ref="R45" si="179">R44+"0:3"</f>
        <v>0.79930555555555527</v>
      </c>
      <c r="S45" s="122"/>
      <c r="T45" s="151"/>
      <c r="U45" s="122">
        <f t="shared" ref="U45:W45" si="180">U44+"0:3"</f>
        <v>0.3826388888888887</v>
      </c>
      <c r="V45" s="122">
        <f t="shared" si="180"/>
        <v>0.54930555555555538</v>
      </c>
      <c r="W45" s="122">
        <f t="shared" si="180"/>
        <v>0.71597222222222201</v>
      </c>
      <c r="X45" s="122"/>
      <c r="Y45" s="152"/>
      <c r="Z45" s="152"/>
      <c r="AA45" s="152"/>
      <c r="AB45" s="132"/>
      <c r="AC45" s="132"/>
      <c r="AF45" s="156"/>
      <c r="AG45" s="156"/>
    </row>
    <row r="46" spans="1:43" s="148" customFormat="1" x14ac:dyDescent="0.2">
      <c r="A46" s="155"/>
      <c r="B46" s="155"/>
      <c r="C46" s="155"/>
      <c r="D46" s="107"/>
      <c r="E46" s="127" t="s">
        <v>74</v>
      </c>
      <c r="F46" s="182" t="s">
        <v>71</v>
      </c>
      <c r="G46" s="120">
        <f>G45+"0:4"</f>
        <v>0.21874999999999992</v>
      </c>
      <c r="H46" s="120">
        <f>H45+"0:4"</f>
        <v>0.26041666666666646</v>
      </c>
      <c r="I46" s="120">
        <f>I45+"0:4"</f>
        <v>0.30208333333333315</v>
      </c>
      <c r="J46" s="120"/>
      <c r="K46" s="120">
        <f t="shared" ref="K46:R46" si="181">K45+"0:4"</f>
        <v>0.38541666666666657</v>
      </c>
      <c r="L46" s="120">
        <f t="shared" si="181"/>
        <v>0.46874999999999983</v>
      </c>
      <c r="M46" s="120">
        <f t="shared" si="181"/>
        <v>0.55208333333333326</v>
      </c>
      <c r="N46" s="120">
        <f t="shared" si="181"/>
        <v>0.59374999999999978</v>
      </c>
      <c r="O46" s="120">
        <f t="shared" si="181"/>
        <v>0.63541666666666652</v>
      </c>
      <c r="P46" s="120">
        <f t="shared" si="181"/>
        <v>0.67708333333333315</v>
      </c>
      <c r="Q46" s="120">
        <f t="shared" si="181"/>
        <v>0.71874999999999978</v>
      </c>
      <c r="R46" s="120">
        <f t="shared" si="181"/>
        <v>0.80208333333333304</v>
      </c>
      <c r="S46" s="120"/>
      <c r="T46" s="151"/>
      <c r="U46" s="120">
        <f>U45</f>
        <v>0.3826388888888887</v>
      </c>
      <c r="V46" s="120">
        <f t="shared" ref="V46:W46" si="182">V45</f>
        <v>0.54930555555555538</v>
      </c>
      <c r="W46" s="120">
        <f t="shared" si="182"/>
        <v>0.71597222222222201</v>
      </c>
      <c r="X46" s="120"/>
      <c r="Y46" s="152"/>
      <c r="Z46" s="160"/>
      <c r="AA46" s="160"/>
      <c r="AB46" s="132"/>
      <c r="AC46" s="183"/>
      <c r="AD46" s="160"/>
      <c r="AE46" s="160"/>
      <c r="AF46" s="156"/>
      <c r="AG46" s="156"/>
      <c r="AH46" s="160"/>
      <c r="AI46" s="160"/>
      <c r="AJ46" s="160"/>
      <c r="AK46" s="160"/>
      <c r="AL46" s="160"/>
      <c r="AM46" s="160"/>
      <c r="AN46" s="160"/>
      <c r="AO46" s="160"/>
      <c r="AP46" s="160"/>
      <c r="AQ46" s="152"/>
    </row>
    <row r="47" spans="1:43" s="148" customFormat="1" x14ac:dyDescent="0.2">
      <c r="A47" s="155">
        <v>43.699999999999996</v>
      </c>
      <c r="B47" s="155">
        <v>43.699999999999996</v>
      </c>
      <c r="C47" s="155">
        <v>45.199999999999996</v>
      </c>
      <c r="D47" s="107">
        <v>36</v>
      </c>
      <c r="E47" s="119" t="s">
        <v>75</v>
      </c>
      <c r="F47" s="129"/>
      <c r="G47" s="120">
        <f t="shared" ref="G47:H47" si="183">G46+"0:3"</f>
        <v>0.22083333333333324</v>
      </c>
      <c r="H47" s="120">
        <f t="shared" si="183"/>
        <v>0.26249999999999979</v>
      </c>
      <c r="I47" s="120">
        <f>I46+"0:3"</f>
        <v>0.30416666666666647</v>
      </c>
      <c r="J47" s="120"/>
      <c r="K47" s="120">
        <f t="shared" ref="K47" si="184">K46+"0:3"</f>
        <v>0.3874999999999999</v>
      </c>
      <c r="L47" s="120">
        <f>L46+"0:3"</f>
        <v>0.47083333333333316</v>
      </c>
      <c r="M47" s="120">
        <f t="shared" ref="M47:O47" si="185">M46+"0:3"</f>
        <v>0.55416666666666659</v>
      </c>
      <c r="N47" s="120">
        <f t="shared" ref="N47:P47" si="186">N46+"0:3"</f>
        <v>0.5958333333333331</v>
      </c>
      <c r="O47" s="120">
        <f t="shared" si="185"/>
        <v>0.63749999999999984</v>
      </c>
      <c r="P47" s="120">
        <f t="shared" si="186"/>
        <v>0.67916666666666647</v>
      </c>
      <c r="Q47" s="120">
        <f t="shared" ref="Q47" si="187">Q46+"0:3"</f>
        <v>0.7208333333333331</v>
      </c>
      <c r="R47" s="120">
        <f t="shared" ref="R47" si="188">R46+"0:3"</f>
        <v>0.80416666666666636</v>
      </c>
      <c r="S47" s="120"/>
      <c r="T47" s="151"/>
      <c r="U47" s="120">
        <f t="shared" ref="U47:W47" si="189">U46+"0:3"</f>
        <v>0.38472222222222202</v>
      </c>
      <c r="V47" s="120">
        <f t="shared" si="189"/>
        <v>0.55138888888888871</v>
      </c>
      <c r="W47" s="120">
        <f t="shared" si="189"/>
        <v>0.71805555555555534</v>
      </c>
      <c r="X47" s="120"/>
      <c r="Y47" s="152"/>
      <c r="Z47" s="160"/>
      <c r="AA47" s="160"/>
      <c r="AB47" s="132"/>
      <c r="AC47" s="183"/>
      <c r="AD47" s="160"/>
      <c r="AE47" s="160"/>
      <c r="AF47" s="156"/>
      <c r="AG47" s="156"/>
      <c r="AH47" s="160"/>
      <c r="AI47" s="160"/>
      <c r="AJ47" s="160"/>
      <c r="AK47" s="160"/>
      <c r="AL47" s="160"/>
      <c r="AM47" s="160"/>
      <c r="AN47" s="160"/>
      <c r="AO47" s="160"/>
      <c r="AP47" s="160"/>
      <c r="AQ47" s="152"/>
    </row>
    <row r="48" spans="1:43" s="148" customFormat="1" x14ac:dyDescent="0.2">
      <c r="A48" s="155" t="s">
        <v>27</v>
      </c>
      <c r="B48" s="155">
        <v>47.199999999999996</v>
      </c>
      <c r="C48" s="155" t="s">
        <v>27</v>
      </c>
      <c r="D48" s="107">
        <v>37</v>
      </c>
      <c r="E48" s="119" t="s">
        <v>76</v>
      </c>
      <c r="F48" s="129"/>
      <c r="G48" s="120" t="s">
        <v>27</v>
      </c>
      <c r="H48" s="120" t="s">
        <v>27</v>
      </c>
      <c r="I48" s="120" t="s">
        <v>27</v>
      </c>
      <c r="J48" s="120"/>
      <c r="K48" s="120" t="s">
        <v>27</v>
      </c>
      <c r="L48" s="120" t="s">
        <v>27</v>
      </c>
      <c r="M48" s="120">
        <f>M47+"0:4"</f>
        <v>0.55694444444444435</v>
      </c>
      <c r="N48" s="120" t="s">
        <v>27</v>
      </c>
      <c r="O48" s="120">
        <f>O47+"0:4"</f>
        <v>0.64027777777777761</v>
      </c>
      <c r="P48" s="120" t="s">
        <v>27</v>
      </c>
      <c r="Q48" s="120" t="s">
        <v>27</v>
      </c>
      <c r="R48" s="120" t="s">
        <v>27</v>
      </c>
      <c r="S48" s="120"/>
      <c r="T48" s="151"/>
      <c r="U48" s="120" t="s">
        <v>27</v>
      </c>
      <c r="V48" s="120" t="s">
        <v>27</v>
      </c>
      <c r="W48" s="120" t="s">
        <v>27</v>
      </c>
      <c r="X48" s="120"/>
      <c r="Y48" s="152"/>
      <c r="Z48" s="160"/>
      <c r="AA48" s="160"/>
      <c r="AB48" s="132"/>
      <c r="AC48" s="183"/>
      <c r="AD48" s="160"/>
      <c r="AE48" s="160"/>
      <c r="AF48" s="156"/>
      <c r="AG48" s="156"/>
      <c r="AH48" s="160"/>
      <c r="AI48" s="160"/>
      <c r="AJ48" s="160"/>
      <c r="AK48" s="160"/>
      <c r="AL48" s="160"/>
      <c r="AM48" s="160"/>
      <c r="AN48" s="160"/>
      <c r="AO48" s="160"/>
      <c r="AP48" s="160"/>
      <c r="AQ48" s="152"/>
    </row>
    <row r="49" spans="1:44" s="148" customFormat="1" x14ac:dyDescent="0.2">
      <c r="A49" s="155">
        <v>44.699999999999996</v>
      </c>
      <c r="B49" s="155">
        <v>50.699999999999996</v>
      </c>
      <c r="C49" s="155">
        <v>46.199999999999996</v>
      </c>
      <c r="D49" s="107">
        <v>38</v>
      </c>
      <c r="E49" s="119" t="s">
        <v>77</v>
      </c>
      <c r="F49" s="129"/>
      <c r="G49" s="120">
        <f t="shared" ref="G49:H49" si="190">G47+"0:1"</f>
        <v>0.22152777777777768</v>
      </c>
      <c r="H49" s="120">
        <f t="shared" si="190"/>
        <v>0.26319444444444423</v>
      </c>
      <c r="I49" s="120">
        <f>I47+"0:1"</f>
        <v>0.30486111111111092</v>
      </c>
      <c r="J49" s="120"/>
      <c r="K49" s="120">
        <f t="shared" ref="K49" si="191">K47+"0:1"</f>
        <v>0.38819444444444434</v>
      </c>
      <c r="L49" s="120">
        <f>L47+"0:1"</f>
        <v>0.4715277777777776</v>
      </c>
      <c r="M49" s="120">
        <f>M48+"0:4"</f>
        <v>0.55972222222222212</v>
      </c>
      <c r="N49" s="120">
        <f t="shared" ref="N49" si="192">N47+"0:1"</f>
        <v>0.59652777777777755</v>
      </c>
      <c r="O49" s="120">
        <f>O48+"0:4"</f>
        <v>0.64305555555555538</v>
      </c>
      <c r="P49" s="120">
        <f t="shared" ref="P49:Q49" si="193">P47+"0:1"</f>
        <v>0.67986111111111092</v>
      </c>
      <c r="Q49" s="120">
        <f t="shared" si="193"/>
        <v>0.72152777777777755</v>
      </c>
      <c r="R49" s="120">
        <f t="shared" ref="R49" si="194">R47+"0:1"</f>
        <v>0.80486111111111081</v>
      </c>
      <c r="S49" s="120"/>
      <c r="T49" s="151"/>
      <c r="U49" s="120">
        <f t="shared" ref="U49:W49" si="195">U47+"0:1"</f>
        <v>0.38541666666666646</v>
      </c>
      <c r="V49" s="120">
        <f t="shared" si="195"/>
        <v>0.55208333333333315</v>
      </c>
      <c r="W49" s="120">
        <f t="shared" si="195"/>
        <v>0.71874999999999978</v>
      </c>
      <c r="X49" s="120"/>
      <c r="Y49" s="152"/>
      <c r="Z49" s="160"/>
      <c r="AA49" s="160"/>
      <c r="AB49" s="132"/>
      <c r="AC49" s="183"/>
      <c r="AD49" s="160"/>
      <c r="AE49" s="160"/>
      <c r="AF49" s="156"/>
      <c r="AG49" s="156"/>
      <c r="AH49" s="160"/>
      <c r="AI49" s="160"/>
      <c r="AJ49" s="160"/>
      <c r="AK49" s="160"/>
      <c r="AL49" s="160"/>
      <c r="AM49" s="160"/>
      <c r="AN49" s="160"/>
      <c r="AO49" s="160"/>
      <c r="AP49" s="160"/>
      <c r="AQ49" s="152"/>
    </row>
    <row r="50" spans="1:44" s="148" customFormat="1" x14ac:dyDescent="0.2">
      <c r="A50" s="155">
        <v>46.5</v>
      </c>
      <c r="B50" s="155">
        <v>52.5</v>
      </c>
      <c r="C50" s="155">
        <v>48</v>
      </c>
      <c r="D50" s="107">
        <v>39</v>
      </c>
      <c r="E50" s="119" t="s">
        <v>78</v>
      </c>
      <c r="F50" s="129"/>
      <c r="G50" s="120">
        <f t="shared" ref="G50:H50" si="196">G49+"0:2"</f>
        <v>0.22291666666666657</v>
      </c>
      <c r="H50" s="120">
        <f t="shared" si="196"/>
        <v>0.26458333333333311</v>
      </c>
      <c r="I50" s="120">
        <f t="shared" ref="I50" si="197">I49+"0:2"</f>
        <v>0.3062499999999998</v>
      </c>
      <c r="J50" s="120"/>
      <c r="K50" s="120">
        <f t="shared" ref="K50:M50" si="198">K49+"0:2"</f>
        <v>0.38958333333333323</v>
      </c>
      <c r="L50" s="120">
        <f t="shared" si="198"/>
        <v>0.47291666666666649</v>
      </c>
      <c r="M50" s="120">
        <f t="shared" si="198"/>
        <v>0.56111111111111101</v>
      </c>
      <c r="N50" s="120">
        <f t="shared" ref="N50" si="199">N49+"0:2"</f>
        <v>0.59791666666666643</v>
      </c>
      <c r="O50" s="120">
        <f t="shared" ref="O50:Q50" si="200">O49+"0:2"</f>
        <v>0.64444444444444426</v>
      </c>
      <c r="P50" s="120">
        <f t="shared" si="200"/>
        <v>0.6812499999999998</v>
      </c>
      <c r="Q50" s="120">
        <f t="shared" si="200"/>
        <v>0.72291666666666643</v>
      </c>
      <c r="R50" s="120">
        <f t="shared" ref="R50" si="201">R49+"0:2"</f>
        <v>0.80624999999999969</v>
      </c>
      <c r="S50" s="120"/>
      <c r="T50" s="151"/>
      <c r="U50" s="120">
        <f t="shared" ref="U50:W50" si="202">U49+"0:2"</f>
        <v>0.38680555555555535</v>
      </c>
      <c r="V50" s="120">
        <f t="shared" si="202"/>
        <v>0.55347222222222203</v>
      </c>
      <c r="W50" s="120">
        <f t="shared" si="202"/>
        <v>0.72013888888888866</v>
      </c>
      <c r="X50" s="120"/>
      <c r="Y50" s="152"/>
      <c r="Z50" s="160"/>
      <c r="AA50" s="160"/>
      <c r="AB50" s="132"/>
      <c r="AC50" s="183"/>
      <c r="AD50" s="160"/>
      <c r="AE50" s="160"/>
      <c r="AF50" s="156"/>
      <c r="AG50" s="156"/>
      <c r="AH50" s="160"/>
      <c r="AI50" s="160"/>
      <c r="AJ50" s="160"/>
      <c r="AK50" s="160"/>
      <c r="AL50" s="160"/>
      <c r="AM50" s="160"/>
      <c r="AN50" s="160"/>
      <c r="AO50" s="160"/>
      <c r="AP50" s="160"/>
      <c r="AQ50" s="152"/>
    </row>
    <row r="51" spans="1:44" s="148" customFormat="1" x14ac:dyDescent="0.2">
      <c r="A51" s="155">
        <v>48.399999999999991</v>
      </c>
      <c r="B51" s="155">
        <v>54.399999999999991</v>
      </c>
      <c r="C51" s="155">
        <v>49.899999999999991</v>
      </c>
      <c r="D51" s="107">
        <v>40</v>
      </c>
      <c r="E51" s="119" t="s">
        <v>79</v>
      </c>
      <c r="F51" s="129"/>
      <c r="G51" s="120">
        <f t="shared" ref="G51:H52" si="203">G50+"0:3"</f>
        <v>0.22499999999999989</v>
      </c>
      <c r="H51" s="120">
        <f t="shared" si="203"/>
        <v>0.26666666666666644</v>
      </c>
      <c r="I51" s="120">
        <f>I50+"0:3"</f>
        <v>0.30833333333333313</v>
      </c>
      <c r="J51" s="120"/>
      <c r="K51" s="120">
        <f t="shared" ref="K51:O52" si="204">K50+"0:3"</f>
        <v>0.39166666666666655</v>
      </c>
      <c r="L51" s="120">
        <f>L50+"0:3"</f>
        <v>0.47499999999999981</v>
      </c>
      <c r="M51" s="120">
        <f t="shared" ref="M51" si="205">M50+"0:3"</f>
        <v>0.56319444444444433</v>
      </c>
      <c r="N51" s="120">
        <f t="shared" ref="N51:P52" si="206">N50+"0:3"</f>
        <v>0.59999999999999976</v>
      </c>
      <c r="O51" s="120">
        <f t="shared" si="204"/>
        <v>0.64652777777777759</v>
      </c>
      <c r="P51" s="120">
        <f t="shared" si="206"/>
        <v>0.68333333333333313</v>
      </c>
      <c r="Q51" s="120">
        <f t="shared" ref="Q51:Q52" si="207">Q50+"0:3"</f>
        <v>0.72499999999999976</v>
      </c>
      <c r="R51" s="120">
        <f t="shared" ref="R51:R52" si="208">R50+"0:3"</f>
        <v>0.80833333333333302</v>
      </c>
      <c r="S51" s="120"/>
      <c r="T51" s="151"/>
      <c r="U51" s="120">
        <f t="shared" ref="U51:W51" si="209">U50+"0:3"</f>
        <v>0.38888888888888867</v>
      </c>
      <c r="V51" s="120">
        <f t="shared" si="209"/>
        <v>0.55555555555555536</v>
      </c>
      <c r="W51" s="120">
        <f t="shared" si="209"/>
        <v>0.72222222222222199</v>
      </c>
      <c r="X51" s="120"/>
      <c r="Y51" s="152"/>
      <c r="Z51" s="160"/>
      <c r="AA51" s="160"/>
      <c r="AB51" s="132"/>
      <c r="AC51" s="183"/>
      <c r="AD51" s="160"/>
      <c r="AE51" s="160"/>
      <c r="AF51" s="156"/>
      <c r="AG51" s="156"/>
      <c r="AH51" s="160"/>
      <c r="AI51" s="160"/>
      <c r="AJ51" s="160"/>
      <c r="AK51" s="160"/>
      <c r="AL51" s="160"/>
      <c r="AM51" s="160"/>
      <c r="AN51" s="160"/>
      <c r="AO51" s="160"/>
      <c r="AP51" s="160"/>
      <c r="AQ51" s="152"/>
    </row>
    <row r="52" spans="1:44" s="148" customFormat="1" x14ac:dyDescent="0.2">
      <c r="A52" s="155">
        <v>50.9</v>
      </c>
      <c r="B52" s="155">
        <v>56.9</v>
      </c>
      <c r="C52" s="155">
        <v>52.4</v>
      </c>
      <c r="D52" s="107">
        <v>41</v>
      </c>
      <c r="E52" s="119" t="s">
        <v>28</v>
      </c>
      <c r="F52" s="129"/>
      <c r="G52" s="120">
        <f t="shared" si="203"/>
        <v>0.22708333333333322</v>
      </c>
      <c r="H52" s="120">
        <f t="shared" si="203"/>
        <v>0.26874999999999977</v>
      </c>
      <c r="I52" s="120">
        <f>I51+"0:3"</f>
        <v>0.31041666666666645</v>
      </c>
      <c r="J52" s="120"/>
      <c r="K52" s="120">
        <f t="shared" si="204"/>
        <v>0.39374999999999988</v>
      </c>
      <c r="L52" s="120">
        <f>L51+"0:3"</f>
        <v>0.47708333333333314</v>
      </c>
      <c r="M52" s="120">
        <f t="shared" ref="M52" si="210">M51+"0:3"</f>
        <v>0.56527777777777766</v>
      </c>
      <c r="N52" s="120">
        <f t="shared" si="206"/>
        <v>0.60208333333333308</v>
      </c>
      <c r="O52" s="120">
        <f t="shared" si="204"/>
        <v>0.64861111111111092</v>
      </c>
      <c r="P52" s="120">
        <f t="shared" si="206"/>
        <v>0.68541666666666645</v>
      </c>
      <c r="Q52" s="120">
        <f t="shared" si="207"/>
        <v>0.72708333333333308</v>
      </c>
      <c r="R52" s="120">
        <f t="shared" si="208"/>
        <v>0.81041666666666634</v>
      </c>
      <c r="S52" s="120"/>
      <c r="T52" s="151"/>
      <c r="U52" s="120">
        <f t="shared" ref="U52:W52" si="211">U51+"0:3"</f>
        <v>0.390972222222222</v>
      </c>
      <c r="V52" s="120">
        <f t="shared" si="211"/>
        <v>0.55763888888888868</v>
      </c>
      <c r="W52" s="120">
        <f t="shared" si="211"/>
        <v>0.72430555555555531</v>
      </c>
      <c r="X52" s="120"/>
      <c r="Y52" s="152"/>
      <c r="Z52" s="160"/>
      <c r="AA52" s="160"/>
      <c r="AB52" s="132"/>
      <c r="AC52" s="183"/>
      <c r="AD52" s="160"/>
      <c r="AE52" s="160"/>
      <c r="AF52" s="156"/>
      <c r="AG52" s="156"/>
      <c r="AH52" s="160"/>
      <c r="AI52" s="160"/>
      <c r="AJ52" s="160"/>
      <c r="AK52" s="160"/>
      <c r="AL52" s="160"/>
      <c r="AM52" s="160"/>
      <c r="AN52" s="160"/>
      <c r="AO52" s="160"/>
      <c r="AP52" s="160"/>
      <c r="AQ52" s="152"/>
    </row>
    <row r="53" spans="1:44" s="148" customFormat="1" x14ac:dyDescent="0.2">
      <c r="A53" s="155">
        <v>51.599999999999994</v>
      </c>
      <c r="B53" s="155">
        <v>57.599999999999994</v>
      </c>
      <c r="C53" s="155">
        <v>53.099999999999994</v>
      </c>
      <c r="D53" s="107">
        <v>42</v>
      </c>
      <c r="E53" s="119" t="s">
        <v>9</v>
      </c>
      <c r="F53" s="129"/>
      <c r="G53" s="120">
        <f t="shared" ref="G53:H53" si="212">G52+"0:2"</f>
        <v>0.2284722222222221</v>
      </c>
      <c r="H53" s="120">
        <f t="shared" si="212"/>
        <v>0.27013888888888865</v>
      </c>
      <c r="I53" s="120">
        <f>I52+"0:2"</f>
        <v>0.31180555555555534</v>
      </c>
      <c r="J53" s="120"/>
      <c r="K53" s="120">
        <f t="shared" ref="K53:O53" si="213">K52+"0:2"</f>
        <v>0.39513888888888876</v>
      </c>
      <c r="L53" s="120">
        <f>L52+"0:2"</f>
        <v>0.47847222222222202</v>
      </c>
      <c r="M53" s="120">
        <f t="shared" ref="M53" si="214">M52+"0:2"</f>
        <v>0.56666666666666654</v>
      </c>
      <c r="N53" s="120">
        <f t="shared" ref="N53:P53" si="215">N52+"0:2"</f>
        <v>0.60347222222222197</v>
      </c>
      <c r="O53" s="120">
        <f t="shared" si="213"/>
        <v>0.6499999999999998</v>
      </c>
      <c r="P53" s="120">
        <f t="shared" si="215"/>
        <v>0.68680555555555534</v>
      </c>
      <c r="Q53" s="120">
        <f t="shared" ref="Q53" si="216">Q52+"0:2"</f>
        <v>0.72847222222222197</v>
      </c>
      <c r="R53" s="120">
        <f t="shared" ref="R53" si="217">R52+"0:2"</f>
        <v>0.81180555555555522</v>
      </c>
      <c r="S53" s="120"/>
      <c r="T53" s="151"/>
      <c r="U53" s="120">
        <f t="shared" ref="U53:W53" si="218">U52+"0:2"</f>
        <v>0.39236111111111088</v>
      </c>
      <c r="V53" s="120">
        <f t="shared" si="218"/>
        <v>0.55902777777777757</v>
      </c>
      <c r="W53" s="120">
        <f t="shared" si="218"/>
        <v>0.7256944444444442</v>
      </c>
      <c r="X53" s="120"/>
      <c r="Y53" s="152"/>
      <c r="Z53" s="160"/>
      <c r="AA53" s="160"/>
      <c r="AB53" s="132"/>
      <c r="AC53" s="183"/>
      <c r="AD53" s="160"/>
      <c r="AE53" s="160"/>
      <c r="AF53" s="156"/>
      <c r="AG53" s="156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52"/>
    </row>
    <row r="54" spans="1:44" s="148" customFormat="1" x14ac:dyDescent="0.2">
      <c r="A54" s="155">
        <v>52.099999999999994</v>
      </c>
      <c r="B54" s="155">
        <v>58.099999999999994</v>
      </c>
      <c r="C54" s="155">
        <v>53.599999999999994</v>
      </c>
      <c r="D54" s="107">
        <v>43</v>
      </c>
      <c r="E54" s="119" t="s">
        <v>10</v>
      </c>
      <c r="F54" s="129"/>
      <c r="G54" s="120">
        <f>G53+"0:1"</f>
        <v>0.22916666666666655</v>
      </c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51"/>
      <c r="U54" s="120"/>
      <c r="V54" s="120"/>
      <c r="W54" s="120"/>
      <c r="X54" s="120"/>
      <c r="Y54" s="152"/>
      <c r="Z54" s="160"/>
      <c r="AA54" s="160"/>
      <c r="AB54" s="132"/>
      <c r="AC54" s="183"/>
      <c r="AD54" s="160"/>
      <c r="AE54" s="160"/>
      <c r="AF54" s="156"/>
      <c r="AG54" s="156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52"/>
    </row>
    <row r="55" spans="1:44" s="148" customFormat="1" x14ac:dyDescent="0.2">
      <c r="A55" s="155">
        <v>52.8</v>
      </c>
      <c r="B55" s="155">
        <v>58.8</v>
      </c>
      <c r="C55" s="155">
        <v>54.3</v>
      </c>
      <c r="D55" s="107">
        <v>44</v>
      </c>
      <c r="E55" s="121" t="s">
        <v>11</v>
      </c>
      <c r="F55" s="171" t="s">
        <v>70</v>
      </c>
      <c r="G55" s="122">
        <f>G54+"0:1"</f>
        <v>0.22986111111111099</v>
      </c>
      <c r="H55" s="122"/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51"/>
      <c r="U55" s="122"/>
      <c r="V55" s="122"/>
      <c r="W55" s="122"/>
      <c r="X55" s="122"/>
      <c r="Y55" s="152"/>
      <c r="Z55" s="160"/>
      <c r="AA55" s="160"/>
      <c r="AB55" s="132"/>
      <c r="AC55" s="183"/>
      <c r="AD55" s="160"/>
      <c r="AE55" s="160"/>
      <c r="AF55" s="156"/>
      <c r="AG55" s="156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52"/>
    </row>
    <row r="56" spans="1:44" s="148" customFormat="1" x14ac:dyDescent="0.2">
      <c r="A56" s="155"/>
      <c r="B56" s="155"/>
      <c r="C56" s="155"/>
      <c r="D56" s="107"/>
      <c r="E56" s="105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51"/>
      <c r="U56" s="151"/>
      <c r="V56" s="151"/>
      <c r="W56" s="152"/>
      <c r="X56" s="152"/>
      <c r="Y56" s="152"/>
      <c r="Z56" s="152"/>
      <c r="AA56" s="152"/>
      <c r="AB56" s="132"/>
      <c r="AC56" s="132"/>
    </row>
    <row r="57" spans="1:44" s="148" customFormat="1" x14ac:dyDescent="0.2">
      <c r="A57" s="155"/>
      <c r="B57" s="155"/>
      <c r="C57" s="106"/>
      <c r="D57" s="107"/>
      <c r="E57" s="152"/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51"/>
      <c r="T57" s="126"/>
      <c r="U57" s="126"/>
      <c r="V57" s="126"/>
      <c r="W57" s="152"/>
      <c r="X57" s="152"/>
      <c r="Y57" s="152"/>
      <c r="Z57" s="152"/>
      <c r="AA57" s="152"/>
      <c r="AB57" s="132"/>
      <c r="AC57" s="132"/>
    </row>
    <row r="58" spans="1:44" s="148" customFormat="1" ht="12" x14ac:dyDescent="0.25">
      <c r="A58" s="155"/>
      <c r="B58" s="155"/>
      <c r="C58" s="106"/>
      <c r="D58" s="107"/>
      <c r="E58" s="152"/>
      <c r="F58" s="124" t="s">
        <v>0</v>
      </c>
      <c r="G58" s="126"/>
      <c r="H58" s="126"/>
      <c r="I58" s="126"/>
      <c r="J58" s="126"/>
      <c r="K58" s="126"/>
      <c r="L58" s="126"/>
      <c r="M58" s="126"/>
      <c r="N58" s="126"/>
      <c r="O58" s="126"/>
      <c r="P58" s="126"/>
      <c r="Q58" s="126"/>
      <c r="R58" s="126"/>
      <c r="S58" s="151"/>
      <c r="T58" s="126"/>
      <c r="U58" s="29" t="s">
        <v>1</v>
      </c>
      <c r="W58" s="152"/>
      <c r="X58" s="152"/>
      <c r="Y58" s="152"/>
      <c r="Z58" s="152"/>
      <c r="AA58" s="152"/>
      <c r="AB58" s="132"/>
      <c r="AC58" s="132"/>
    </row>
    <row r="59" spans="1:44" s="148" customFormat="1" x14ac:dyDescent="0.2">
      <c r="A59" s="155"/>
      <c r="B59" s="155"/>
      <c r="C59" s="106"/>
      <c r="D59" s="107"/>
      <c r="E59" s="157" t="s">
        <v>13</v>
      </c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6"/>
      <c r="S59" s="151"/>
      <c r="T59" s="126"/>
      <c r="U59" s="126"/>
      <c r="W59" s="152"/>
      <c r="X59" s="152"/>
      <c r="Y59" s="152"/>
      <c r="Z59" s="152"/>
      <c r="AA59" s="152"/>
      <c r="AB59" s="132"/>
      <c r="AC59" s="132"/>
    </row>
    <row r="60" spans="1:44" s="148" customFormat="1" x14ac:dyDescent="0.2">
      <c r="A60" s="35"/>
      <c r="B60" s="35"/>
      <c r="C60" s="106"/>
      <c r="D60" s="61"/>
      <c r="E60" s="69" t="s">
        <v>2</v>
      </c>
      <c r="F60" s="184"/>
      <c r="G60" s="110">
        <v>2</v>
      </c>
      <c r="H60" s="110">
        <v>4</v>
      </c>
      <c r="I60" s="110">
        <v>6</v>
      </c>
      <c r="J60" s="110">
        <v>8</v>
      </c>
      <c r="K60" s="110">
        <v>10</v>
      </c>
      <c r="L60" s="110">
        <v>12</v>
      </c>
      <c r="M60" s="110">
        <v>14</v>
      </c>
      <c r="N60" s="110">
        <v>16</v>
      </c>
      <c r="O60" s="110">
        <v>18</v>
      </c>
      <c r="P60" s="110">
        <v>20</v>
      </c>
      <c r="Q60" s="110">
        <v>22</v>
      </c>
      <c r="R60" s="110">
        <v>24</v>
      </c>
      <c r="S60" s="110">
        <v>26</v>
      </c>
      <c r="T60" s="126"/>
      <c r="U60" s="110">
        <v>102</v>
      </c>
      <c r="V60" s="110">
        <v>104</v>
      </c>
      <c r="W60" s="110">
        <v>106</v>
      </c>
      <c r="X60" s="110">
        <v>108</v>
      </c>
      <c r="Z60" s="152"/>
      <c r="AA60" s="152"/>
      <c r="AB60" s="132"/>
      <c r="AC60" s="132"/>
    </row>
    <row r="61" spans="1:44" s="153" customFormat="1" x14ac:dyDescent="0.2">
      <c r="A61" s="35"/>
      <c r="B61" s="35"/>
      <c r="C61" s="168"/>
      <c r="D61" s="61"/>
      <c r="E61" s="69" t="s">
        <v>3</v>
      </c>
      <c r="F61" s="111"/>
      <c r="G61" s="111" t="s">
        <v>4</v>
      </c>
      <c r="H61" s="111" t="s">
        <v>4</v>
      </c>
      <c r="I61" s="111" t="s">
        <v>4</v>
      </c>
      <c r="J61" s="111" t="s">
        <v>4</v>
      </c>
      <c r="K61" s="111" t="s">
        <v>4</v>
      </c>
      <c r="L61" s="111" t="s">
        <v>4</v>
      </c>
      <c r="M61" s="111" t="s">
        <v>4</v>
      </c>
      <c r="N61" s="111" t="s">
        <v>4</v>
      </c>
      <c r="O61" s="111" t="s">
        <v>4</v>
      </c>
      <c r="P61" s="111" t="s">
        <v>4</v>
      </c>
      <c r="Q61" s="111" t="s">
        <v>4</v>
      </c>
      <c r="R61" s="111" t="s">
        <v>4</v>
      </c>
      <c r="S61" s="111" t="s">
        <v>4</v>
      </c>
      <c r="T61" s="126"/>
      <c r="U61" s="111" t="s">
        <v>5</v>
      </c>
      <c r="V61" s="111" t="s">
        <v>5</v>
      </c>
      <c r="W61" s="111" t="s">
        <v>5</v>
      </c>
      <c r="X61" s="111" t="s">
        <v>5</v>
      </c>
      <c r="AB61" s="133"/>
      <c r="AC61" s="133"/>
    </row>
    <row r="62" spans="1:44" s="153" customFormat="1" x14ac:dyDescent="0.2">
      <c r="A62" s="35"/>
      <c r="B62" s="35"/>
      <c r="C62" s="168"/>
      <c r="D62" s="61"/>
      <c r="E62" s="69" t="s">
        <v>419</v>
      </c>
      <c r="F62" s="111"/>
      <c r="G62" s="110">
        <v>718</v>
      </c>
      <c r="H62" s="110">
        <v>723</v>
      </c>
      <c r="I62" s="110">
        <v>722</v>
      </c>
      <c r="J62" s="110">
        <v>717</v>
      </c>
      <c r="K62" s="110">
        <v>724</v>
      </c>
      <c r="L62" s="110">
        <v>719</v>
      </c>
      <c r="M62" s="110">
        <v>722</v>
      </c>
      <c r="N62" s="110">
        <v>721</v>
      </c>
      <c r="O62" s="110">
        <v>719</v>
      </c>
      <c r="P62" s="110">
        <v>723</v>
      </c>
      <c r="Q62" s="110">
        <v>717</v>
      </c>
      <c r="R62" s="110">
        <v>717</v>
      </c>
      <c r="S62" s="110">
        <v>718</v>
      </c>
      <c r="T62" s="126"/>
      <c r="U62" s="110">
        <v>718</v>
      </c>
      <c r="V62" s="110">
        <v>719</v>
      </c>
      <c r="W62" s="110">
        <v>718</v>
      </c>
      <c r="X62" s="110">
        <v>719</v>
      </c>
      <c r="AB62" s="133"/>
      <c r="AC62" s="133"/>
    </row>
    <row r="63" spans="1:44" s="154" customFormat="1" x14ac:dyDescent="0.2">
      <c r="A63" s="35" t="s">
        <v>6</v>
      </c>
      <c r="B63" s="35" t="s">
        <v>6</v>
      </c>
      <c r="C63" s="35" t="s">
        <v>6</v>
      </c>
      <c r="D63" s="61" t="s">
        <v>7</v>
      </c>
      <c r="E63" s="113" t="s">
        <v>8</v>
      </c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26"/>
      <c r="U63" s="114"/>
      <c r="V63" s="114"/>
      <c r="W63" s="114"/>
      <c r="X63" s="114"/>
      <c r="AB63" s="134"/>
      <c r="AC63" s="134"/>
    </row>
    <row r="64" spans="1:44" s="104" customFormat="1" x14ac:dyDescent="0.2">
      <c r="A64" s="155">
        <v>0</v>
      </c>
      <c r="B64" s="155">
        <v>0</v>
      </c>
      <c r="C64" s="155">
        <v>0</v>
      </c>
      <c r="D64" s="103">
        <v>44</v>
      </c>
      <c r="E64" s="127" t="s">
        <v>11</v>
      </c>
      <c r="F64" s="118" t="s">
        <v>71</v>
      </c>
      <c r="G64" s="118"/>
      <c r="H64" s="118"/>
      <c r="I64" s="118"/>
      <c r="J64" s="128"/>
      <c r="K64" s="128"/>
      <c r="L64" s="128"/>
      <c r="M64" s="128"/>
      <c r="N64" s="118"/>
      <c r="O64" s="118">
        <v>0.60138888888888886</v>
      </c>
      <c r="P64" s="118"/>
      <c r="Q64" s="118"/>
      <c r="R64" s="118"/>
      <c r="S64" s="128"/>
      <c r="T64" s="126"/>
      <c r="U64" s="128"/>
      <c r="V64" s="128"/>
      <c r="W64" s="128"/>
      <c r="X64" s="128"/>
      <c r="Z64" s="160"/>
      <c r="AA64" s="151"/>
      <c r="AB64" s="132"/>
      <c r="AC64" s="183"/>
      <c r="AD64" s="151"/>
      <c r="AE64" s="151"/>
      <c r="AF64" s="151"/>
      <c r="AG64" s="151"/>
      <c r="AH64" s="151"/>
      <c r="AI64" s="151"/>
      <c r="AJ64" s="151"/>
      <c r="AK64" s="151"/>
      <c r="AL64" s="151"/>
      <c r="AM64" s="151"/>
      <c r="AN64" s="151"/>
      <c r="AO64" s="105"/>
    </row>
    <row r="65" spans="1:41" s="104" customFormat="1" x14ac:dyDescent="0.2">
      <c r="A65" s="155">
        <v>0.7</v>
      </c>
      <c r="B65" s="155">
        <v>0.7</v>
      </c>
      <c r="C65" s="155">
        <v>0.7</v>
      </c>
      <c r="D65" s="103">
        <v>43</v>
      </c>
      <c r="E65" s="119" t="s">
        <v>10</v>
      </c>
      <c r="F65" s="129"/>
      <c r="G65" s="120"/>
      <c r="H65" s="120"/>
      <c r="I65" s="120"/>
      <c r="J65" s="120"/>
      <c r="K65" s="120"/>
      <c r="L65" s="120"/>
      <c r="M65" s="120"/>
      <c r="N65" s="120"/>
      <c r="O65" s="120">
        <f>O64+"0:1"</f>
        <v>0.6020833333333333</v>
      </c>
      <c r="P65" s="129"/>
      <c r="Q65" s="129"/>
      <c r="R65" s="129"/>
      <c r="S65" s="120"/>
      <c r="T65" s="126"/>
      <c r="U65" s="120"/>
      <c r="V65" s="120"/>
      <c r="W65" s="120"/>
      <c r="X65" s="120"/>
      <c r="Z65" s="160"/>
      <c r="AA65" s="151"/>
      <c r="AB65" s="132"/>
      <c r="AC65" s="183"/>
      <c r="AD65" s="151"/>
      <c r="AE65" s="151"/>
      <c r="AF65" s="151"/>
      <c r="AG65" s="151"/>
      <c r="AH65" s="151"/>
      <c r="AI65" s="151"/>
      <c r="AJ65" s="151"/>
      <c r="AK65" s="151"/>
      <c r="AL65" s="151"/>
      <c r="AM65" s="151"/>
      <c r="AN65" s="151"/>
      <c r="AO65" s="105"/>
    </row>
    <row r="66" spans="1:41" s="148" customFormat="1" x14ac:dyDescent="0.2">
      <c r="A66" s="155">
        <v>1.2</v>
      </c>
      <c r="B66" s="155">
        <v>1.2</v>
      </c>
      <c r="C66" s="155">
        <v>1.2</v>
      </c>
      <c r="D66" s="103">
        <v>42</v>
      </c>
      <c r="E66" s="119" t="s">
        <v>9</v>
      </c>
      <c r="F66" s="129"/>
      <c r="G66" s="120"/>
      <c r="H66" s="120">
        <v>0.18819444444444444</v>
      </c>
      <c r="I66" s="120">
        <v>0.2298611111111111</v>
      </c>
      <c r="J66" s="120">
        <v>0.26527777777777778</v>
      </c>
      <c r="K66" s="120">
        <v>0.35486111111111113</v>
      </c>
      <c r="L66" s="120">
        <v>0.4381944444444445</v>
      </c>
      <c r="M66" s="120">
        <v>0.52152777777777781</v>
      </c>
      <c r="N66" s="120">
        <v>0.56319444444444444</v>
      </c>
      <c r="O66" s="120">
        <f>O65+"0:4"</f>
        <v>0.60486111111111107</v>
      </c>
      <c r="P66" s="120">
        <v>0.64652777777777781</v>
      </c>
      <c r="Q66" s="120">
        <v>0.68819444444444444</v>
      </c>
      <c r="R66" s="120"/>
      <c r="S66" s="120">
        <v>0.7715277777777777</v>
      </c>
      <c r="T66" s="126"/>
      <c r="U66" s="120"/>
      <c r="V66" s="120">
        <v>0.4381944444444445</v>
      </c>
      <c r="W66" s="120">
        <v>0.60486111111111118</v>
      </c>
      <c r="X66" s="120">
        <v>0.7715277777777777</v>
      </c>
      <c r="Z66" s="160"/>
      <c r="AA66" s="160"/>
      <c r="AB66" s="132"/>
      <c r="AC66" s="183"/>
      <c r="AD66" s="160"/>
      <c r="AE66" s="160"/>
      <c r="AF66" s="160"/>
      <c r="AG66" s="160"/>
      <c r="AH66" s="160"/>
      <c r="AI66" s="160"/>
      <c r="AJ66" s="160"/>
      <c r="AK66" s="160"/>
      <c r="AL66" s="160"/>
      <c r="AM66" s="160"/>
      <c r="AN66" s="160"/>
      <c r="AO66" s="152"/>
    </row>
    <row r="67" spans="1:41" s="148" customFormat="1" x14ac:dyDescent="0.2">
      <c r="A67" s="155">
        <v>1.9000000000000001</v>
      </c>
      <c r="B67" s="155">
        <v>1.9000000000000001</v>
      </c>
      <c r="C67" s="155">
        <v>1.9000000000000001</v>
      </c>
      <c r="D67" s="103">
        <v>41</v>
      </c>
      <c r="E67" s="119" t="s">
        <v>28</v>
      </c>
      <c r="F67" s="129"/>
      <c r="G67" s="120"/>
      <c r="H67" s="120">
        <f t="shared" ref="H67:I67" si="219">H66+"0:2"</f>
        <v>0.18958333333333333</v>
      </c>
      <c r="I67" s="120">
        <f t="shared" si="219"/>
        <v>0.23124999999999998</v>
      </c>
      <c r="J67" s="120">
        <f>J66+"0:2"</f>
        <v>0.26666666666666666</v>
      </c>
      <c r="K67" s="120">
        <f t="shared" ref="K67:Q67" si="220">K66+"0:2"</f>
        <v>0.35625000000000001</v>
      </c>
      <c r="L67" s="120">
        <f t="shared" si="220"/>
        <v>0.43958333333333338</v>
      </c>
      <c r="M67" s="120">
        <f t="shared" si="220"/>
        <v>0.5229166666666667</v>
      </c>
      <c r="N67" s="120">
        <f t="shared" si="220"/>
        <v>0.56458333333333333</v>
      </c>
      <c r="O67" s="120">
        <f t="shared" si="220"/>
        <v>0.60624999999999996</v>
      </c>
      <c r="P67" s="120">
        <f t="shared" si="220"/>
        <v>0.6479166666666667</v>
      </c>
      <c r="Q67" s="120">
        <f t="shared" si="220"/>
        <v>0.68958333333333333</v>
      </c>
      <c r="R67" s="120"/>
      <c r="S67" s="120">
        <f>S66+"0:2"</f>
        <v>0.77291666666666659</v>
      </c>
      <c r="T67" s="126"/>
      <c r="U67" s="120"/>
      <c r="V67" s="120">
        <f t="shared" ref="V67:W67" si="221">V66+"0:2"</f>
        <v>0.43958333333333338</v>
      </c>
      <c r="W67" s="120">
        <f t="shared" si="221"/>
        <v>0.60625000000000007</v>
      </c>
      <c r="X67" s="120">
        <f t="shared" ref="X67" si="222">X66+"0:2"</f>
        <v>0.77291666666666659</v>
      </c>
      <c r="Z67" s="160"/>
      <c r="AA67" s="160"/>
      <c r="AB67" s="132"/>
      <c r="AC67" s="183"/>
      <c r="AD67" s="160"/>
      <c r="AE67" s="160"/>
      <c r="AF67" s="160"/>
      <c r="AG67" s="160"/>
      <c r="AH67" s="160"/>
      <c r="AI67" s="160"/>
      <c r="AJ67" s="160"/>
      <c r="AK67" s="160"/>
      <c r="AL67" s="160"/>
      <c r="AM67" s="160"/>
      <c r="AN67" s="160"/>
      <c r="AO67" s="152"/>
    </row>
    <row r="68" spans="1:41" s="148" customFormat="1" x14ac:dyDescent="0.2">
      <c r="A68" s="155">
        <v>4.4000000000000004</v>
      </c>
      <c r="B68" s="155">
        <v>4.4000000000000004</v>
      </c>
      <c r="C68" s="155">
        <v>4.4000000000000004</v>
      </c>
      <c r="D68" s="103">
        <v>40</v>
      </c>
      <c r="E68" s="119" t="s">
        <v>79</v>
      </c>
      <c r="F68" s="129"/>
      <c r="G68" s="120"/>
      <c r="H68" s="120">
        <f t="shared" ref="H68:I68" si="223">H67+"0:3"</f>
        <v>0.19166666666666665</v>
      </c>
      <c r="I68" s="120">
        <f t="shared" si="223"/>
        <v>0.23333333333333331</v>
      </c>
      <c r="J68" s="120">
        <f>J67+"0:3"</f>
        <v>0.26874999999999999</v>
      </c>
      <c r="K68" s="120">
        <f t="shared" ref="K68:Q68" si="224">K67+"0:3"</f>
        <v>0.35833333333333334</v>
      </c>
      <c r="L68" s="120">
        <f t="shared" si="224"/>
        <v>0.44166666666666671</v>
      </c>
      <c r="M68" s="120">
        <f t="shared" si="224"/>
        <v>0.52500000000000002</v>
      </c>
      <c r="N68" s="120">
        <f t="shared" si="224"/>
        <v>0.56666666666666665</v>
      </c>
      <c r="O68" s="120">
        <f t="shared" si="224"/>
        <v>0.60833333333333328</v>
      </c>
      <c r="P68" s="120">
        <f t="shared" si="224"/>
        <v>0.65</v>
      </c>
      <c r="Q68" s="120">
        <f t="shared" si="224"/>
        <v>0.69166666666666665</v>
      </c>
      <c r="R68" s="120"/>
      <c r="S68" s="120">
        <f>S67+"0:3"</f>
        <v>0.77499999999999991</v>
      </c>
      <c r="T68" s="126"/>
      <c r="U68" s="120"/>
      <c r="V68" s="120">
        <f t="shared" ref="V68:W69" si="225">V67+"0:3"</f>
        <v>0.44166666666666671</v>
      </c>
      <c r="W68" s="120">
        <f t="shared" si="225"/>
        <v>0.60833333333333339</v>
      </c>
      <c r="X68" s="120">
        <f t="shared" ref="X68" si="226">X67+"0:3"</f>
        <v>0.77499999999999991</v>
      </c>
      <c r="Z68" s="160"/>
      <c r="AA68" s="160"/>
      <c r="AB68" s="132"/>
      <c r="AC68" s="183"/>
      <c r="AD68" s="160"/>
      <c r="AE68" s="160"/>
      <c r="AF68" s="160"/>
      <c r="AG68" s="160"/>
      <c r="AH68" s="160"/>
      <c r="AI68" s="160"/>
      <c r="AJ68" s="160"/>
      <c r="AK68" s="160"/>
      <c r="AL68" s="160"/>
      <c r="AM68" s="160"/>
      <c r="AN68" s="160"/>
      <c r="AO68" s="152"/>
    </row>
    <row r="69" spans="1:41" s="148" customFormat="1" x14ac:dyDescent="0.2">
      <c r="A69" s="155">
        <v>6.3000000000000007</v>
      </c>
      <c r="B69" s="155">
        <v>6.3000000000000007</v>
      </c>
      <c r="C69" s="155">
        <v>6.3000000000000007</v>
      </c>
      <c r="D69" s="103">
        <v>39</v>
      </c>
      <c r="E69" s="119" t="s">
        <v>78</v>
      </c>
      <c r="F69" s="129"/>
      <c r="G69" s="120"/>
      <c r="H69" s="120">
        <f t="shared" ref="H69:I69" si="227">H68+"0:3"</f>
        <v>0.19374999999999998</v>
      </c>
      <c r="I69" s="120">
        <f t="shared" si="227"/>
        <v>0.23541666666666664</v>
      </c>
      <c r="J69" s="120">
        <f>J68+"0:3"</f>
        <v>0.27083333333333331</v>
      </c>
      <c r="K69" s="120">
        <f t="shared" ref="K69:Q69" si="228">K68+"0:3"</f>
        <v>0.36041666666666666</v>
      </c>
      <c r="L69" s="120">
        <f t="shared" si="228"/>
        <v>0.44375000000000003</v>
      </c>
      <c r="M69" s="120">
        <f t="shared" si="228"/>
        <v>0.52708333333333335</v>
      </c>
      <c r="N69" s="120">
        <f t="shared" si="228"/>
        <v>0.56874999999999998</v>
      </c>
      <c r="O69" s="120">
        <f t="shared" si="228"/>
        <v>0.61041666666666661</v>
      </c>
      <c r="P69" s="120">
        <f t="shared" si="228"/>
        <v>0.65208333333333335</v>
      </c>
      <c r="Q69" s="120">
        <f t="shared" si="228"/>
        <v>0.69374999999999998</v>
      </c>
      <c r="R69" s="120"/>
      <c r="S69" s="120">
        <f>S68+"0:3"</f>
        <v>0.77708333333333324</v>
      </c>
      <c r="T69" s="126"/>
      <c r="U69" s="120"/>
      <c r="V69" s="120">
        <f t="shared" si="225"/>
        <v>0.44375000000000003</v>
      </c>
      <c r="W69" s="120">
        <f t="shared" si="225"/>
        <v>0.61041666666666672</v>
      </c>
      <c r="X69" s="120">
        <f t="shared" ref="X69" si="229">X68+"0:3"</f>
        <v>0.77708333333333324</v>
      </c>
      <c r="Z69" s="160"/>
      <c r="AA69" s="160"/>
      <c r="AB69" s="132"/>
      <c r="AC69" s="183"/>
      <c r="AD69" s="160"/>
      <c r="AE69" s="160"/>
      <c r="AF69" s="160"/>
      <c r="AG69" s="160"/>
      <c r="AH69" s="160"/>
      <c r="AI69" s="160"/>
      <c r="AJ69" s="160"/>
      <c r="AK69" s="160"/>
      <c r="AL69" s="160"/>
      <c r="AM69" s="160"/>
      <c r="AN69" s="160"/>
      <c r="AO69" s="152"/>
    </row>
    <row r="70" spans="1:41" s="148" customFormat="1" x14ac:dyDescent="0.2">
      <c r="A70" s="155">
        <v>8.1</v>
      </c>
      <c r="B70" s="155">
        <v>8.1</v>
      </c>
      <c r="C70" s="155">
        <v>8.1</v>
      </c>
      <c r="D70" s="103">
        <v>38</v>
      </c>
      <c r="E70" s="119" t="s">
        <v>77</v>
      </c>
      <c r="F70" s="129"/>
      <c r="G70" s="120"/>
      <c r="H70" s="120">
        <f t="shared" ref="H70:J70" si="230">H69+"0:2"</f>
        <v>0.19513888888888886</v>
      </c>
      <c r="I70" s="120">
        <f t="shared" si="230"/>
        <v>0.23680555555555552</v>
      </c>
      <c r="J70" s="120">
        <f t="shared" si="230"/>
        <v>0.2722222222222222</v>
      </c>
      <c r="K70" s="120">
        <f t="shared" ref="K70:Q70" si="231">K69+"0:2"</f>
        <v>0.36180555555555555</v>
      </c>
      <c r="L70" s="120">
        <f t="shared" si="231"/>
        <v>0.44513888888888892</v>
      </c>
      <c r="M70" s="120">
        <f t="shared" si="231"/>
        <v>0.52847222222222223</v>
      </c>
      <c r="N70" s="120">
        <f t="shared" si="231"/>
        <v>0.57013888888888886</v>
      </c>
      <c r="O70" s="120">
        <f t="shared" si="231"/>
        <v>0.61180555555555549</v>
      </c>
      <c r="P70" s="120">
        <f t="shared" si="231"/>
        <v>0.65347222222222223</v>
      </c>
      <c r="Q70" s="120">
        <f t="shared" si="231"/>
        <v>0.69513888888888886</v>
      </c>
      <c r="R70" s="120"/>
      <c r="S70" s="120">
        <f>S69+"0:2"</f>
        <v>0.77847222222222212</v>
      </c>
      <c r="T70" s="126"/>
      <c r="U70" s="120"/>
      <c r="V70" s="120">
        <f t="shared" ref="V70:W70" si="232">V69+"0:2"</f>
        <v>0.44513888888888892</v>
      </c>
      <c r="W70" s="120">
        <f t="shared" si="232"/>
        <v>0.6118055555555556</v>
      </c>
      <c r="X70" s="120">
        <f t="shared" ref="X70" si="233">X69+"0:2"</f>
        <v>0.77847222222222212</v>
      </c>
      <c r="Z70" s="160"/>
      <c r="AA70" s="160"/>
      <c r="AB70" s="132"/>
      <c r="AC70" s="183"/>
      <c r="AD70" s="160"/>
      <c r="AE70" s="160"/>
      <c r="AF70" s="160"/>
      <c r="AG70" s="160"/>
      <c r="AH70" s="160"/>
      <c r="AI70" s="160"/>
      <c r="AJ70" s="160"/>
      <c r="AK70" s="160"/>
      <c r="AL70" s="160"/>
      <c r="AM70" s="160"/>
      <c r="AN70" s="160"/>
      <c r="AO70" s="152"/>
    </row>
    <row r="71" spans="1:41" s="148" customFormat="1" x14ac:dyDescent="0.2">
      <c r="A71" s="155" t="s">
        <v>27</v>
      </c>
      <c r="B71" s="155">
        <v>11.4</v>
      </c>
      <c r="C71" s="155" t="s">
        <v>27</v>
      </c>
      <c r="D71" s="103">
        <v>37</v>
      </c>
      <c r="E71" s="119" t="s">
        <v>76</v>
      </c>
      <c r="F71" s="129"/>
      <c r="G71" s="120"/>
      <c r="H71" s="120" t="s">
        <v>27</v>
      </c>
      <c r="I71" s="120" t="s">
        <v>27</v>
      </c>
      <c r="J71" s="120">
        <f>J70+"0:5"</f>
        <v>0.27569444444444441</v>
      </c>
      <c r="K71" s="120" t="s">
        <v>27</v>
      </c>
      <c r="L71" s="120" t="s">
        <v>27</v>
      </c>
      <c r="M71" s="120" t="s">
        <v>27</v>
      </c>
      <c r="N71" s="120" t="s">
        <v>27</v>
      </c>
      <c r="O71" s="120" t="s">
        <v>27</v>
      </c>
      <c r="P71" s="120" t="s">
        <v>27</v>
      </c>
      <c r="Q71" s="120" t="s">
        <v>27</v>
      </c>
      <c r="R71" s="120"/>
      <c r="S71" s="120" t="s">
        <v>27</v>
      </c>
      <c r="T71" s="126"/>
      <c r="U71" s="120"/>
      <c r="V71" s="120" t="s">
        <v>27</v>
      </c>
      <c r="W71" s="120" t="s">
        <v>27</v>
      </c>
      <c r="X71" s="120" t="s">
        <v>27</v>
      </c>
      <c r="Z71" s="160"/>
      <c r="AA71" s="160"/>
      <c r="AB71" s="132"/>
      <c r="AC71" s="183"/>
      <c r="AD71" s="160"/>
      <c r="AE71" s="160"/>
      <c r="AF71" s="160"/>
      <c r="AG71" s="160"/>
      <c r="AH71" s="160"/>
      <c r="AI71" s="160"/>
      <c r="AJ71" s="160"/>
      <c r="AK71" s="160"/>
      <c r="AL71" s="160"/>
      <c r="AM71" s="160"/>
      <c r="AN71" s="160"/>
      <c r="AO71" s="152"/>
    </row>
    <row r="72" spans="1:41" s="148" customFormat="1" x14ac:dyDescent="0.2">
      <c r="A72" s="155">
        <v>9.1</v>
      </c>
      <c r="B72" s="155">
        <v>15.1</v>
      </c>
      <c r="C72" s="155">
        <v>9.1</v>
      </c>
      <c r="D72" s="103">
        <v>36</v>
      </c>
      <c r="E72" s="119" t="s">
        <v>75</v>
      </c>
      <c r="F72" s="120"/>
      <c r="G72" s="120"/>
      <c r="H72" s="120">
        <f t="shared" ref="H72:I72" si="234">H70+"0:1"</f>
        <v>0.1958333333333333</v>
      </c>
      <c r="I72" s="120">
        <f t="shared" si="234"/>
        <v>0.23749999999999996</v>
      </c>
      <c r="J72" s="120">
        <f>J71+"0:5"</f>
        <v>0.27916666666666662</v>
      </c>
      <c r="K72" s="120">
        <f t="shared" ref="K72:Q72" si="235">K70+"0:1"</f>
        <v>0.36249999999999999</v>
      </c>
      <c r="L72" s="120">
        <f t="shared" si="235"/>
        <v>0.44583333333333336</v>
      </c>
      <c r="M72" s="120">
        <f t="shared" si="235"/>
        <v>0.52916666666666667</v>
      </c>
      <c r="N72" s="120">
        <f t="shared" si="235"/>
        <v>0.5708333333333333</v>
      </c>
      <c r="O72" s="120">
        <f t="shared" si="235"/>
        <v>0.61249999999999993</v>
      </c>
      <c r="P72" s="120">
        <f t="shared" si="235"/>
        <v>0.65416666666666667</v>
      </c>
      <c r="Q72" s="120">
        <f t="shared" si="235"/>
        <v>0.6958333333333333</v>
      </c>
      <c r="R72" s="120"/>
      <c r="S72" s="120">
        <f>S70+"0:1"</f>
        <v>0.77916666666666656</v>
      </c>
      <c r="T72" s="126"/>
      <c r="U72" s="120"/>
      <c r="V72" s="120">
        <f t="shared" ref="V72:W72" si="236">V70+"0:1"</f>
        <v>0.44583333333333336</v>
      </c>
      <c r="W72" s="120">
        <f t="shared" si="236"/>
        <v>0.61250000000000004</v>
      </c>
      <c r="X72" s="120">
        <f t="shared" ref="X72" si="237">X70+"0:1"</f>
        <v>0.77916666666666656</v>
      </c>
      <c r="Z72" s="160"/>
      <c r="AA72" s="160"/>
      <c r="AB72" s="132"/>
      <c r="AC72" s="183"/>
      <c r="AD72" s="160"/>
      <c r="AE72" s="160"/>
      <c r="AF72" s="160"/>
      <c r="AG72" s="160"/>
      <c r="AH72" s="160"/>
      <c r="AI72" s="160"/>
      <c r="AJ72" s="160"/>
      <c r="AK72" s="160"/>
      <c r="AL72" s="160"/>
      <c r="AM72" s="160"/>
      <c r="AN72" s="160"/>
      <c r="AO72" s="152"/>
    </row>
    <row r="73" spans="1:41" s="148" customFormat="1" x14ac:dyDescent="0.2">
      <c r="A73" s="155">
        <v>11.399999999999999</v>
      </c>
      <c r="B73" s="155">
        <v>17.399999999999999</v>
      </c>
      <c r="C73" s="155">
        <v>11.399999999999999</v>
      </c>
      <c r="D73" s="103">
        <v>35</v>
      </c>
      <c r="E73" s="121" t="s">
        <v>74</v>
      </c>
      <c r="F73" s="122" t="s">
        <v>70</v>
      </c>
      <c r="G73" s="122"/>
      <c r="H73" s="122">
        <f t="shared" ref="H73:J73" si="238">H72+"0:3"</f>
        <v>0.19791666666666663</v>
      </c>
      <c r="I73" s="122">
        <f t="shared" si="238"/>
        <v>0.23958333333333329</v>
      </c>
      <c r="J73" s="122">
        <f t="shared" si="238"/>
        <v>0.28124999999999994</v>
      </c>
      <c r="K73" s="122">
        <f t="shared" ref="K73:Q73" si="239">K72+"0:3"</f>
        <v>0.36458333333333331</v>
      </c>
      <c r="L73" s="122">
        <f t="shared" si="239"/>
        <v>0.44791666666666669</v>
      </c>
      <c r="M73" s="122">
        <f t="shared" si="239"/>
        <v>0.53125</v>
      </c>
      <c r="N73" s="122">
        <f t="shared" si="239"/>
        <v>0.57291666666666663</v>
      </c>
      <c r="O73" s="122">
        <f t="shared" si="239"/>
        <v>0.61458333333333326</v>
      </c>
      <c r="P73" s="122">
        <f t="shared" si="239"/>
        <v>0.65625</v>
      </c>
      <c r="Q73" s="122">
        <f t="shared" si="239"/>
        <v>0.69791666666666663</v>
      </c>
      <c r="R73" s="122"/>
      <c r="S73" s="122">
        <f>S72+"0:3"</f>
        <v>0.78124999999999989</v>
      </c>
      <c r="T73" s="126"/>
      <c r="U73" s="122"/>
      <c r="V73" s="122">
        <f t="shared" ref="V73:W75" si="240">V72+"0:3"</f>
        <v>0.44791666666666669</v>
      </c>
      <c r="W73" s="122">
        <f t="shared" si="240"/>
        <v>0.61458333333333337</v>
      </c>
      <c r="X73" s="122">
        <f t="shared" ref="X73" si="241">X72+"0:3"</f>
        <v>0.78124999999999989</v>
      </c>
      <c r="Z73" s="160"/>
      <c r="AA73" s="160"/>
      <c r="AB73" s="132"/>
      <c r="AC73" s="183"/>
      <c r="AD73" s="160"/>
      <c r="AE73" s="160"/>
      <c r="AF73" s="160"/>
      <c r="AG73" s="160"/>
      <c r="AH73" s="160"/>
      <c r="AI73" s="160"/>
      <c r="AJ73" s="160"/>
      <c r="AK73" s="160"/>
      <c r="AL73" s="160"/>
      <c r="AM73" s="160"/>
      <c r="AN73" s="160"/>
      <c r="AO73" s="152"/>
    </row>
    <row r="74" spans="1:41" s="148" customFormat="1" x14ac:dyDescent="0.2">
      <c r="A74" s="155"/>
      <c r="B74" s="155"/>
      <c r="C74" s="155"/>
      <c r="D74" s="103"/>
      <c r="E74" s="150" t="s">
        <v>74</v>
      </c>
      <c r="F74" s="182" t="s">
        <v>71</v>
      </c>
      <c r="G74" s="181"/>
      <c r="H74" s="181">
        <f>H73+"0:3"</f>
        <v>0.19999999999999996</v>
      </c>
      <c r="I74" s="181">
        <f>I73+"0:3"</f>
        <v>0.24166666666666661</v>
      </c>
      <c r="J74" s="181">
        <f>J73+"0:3"</f>
        <v>0.28333333333333327</v>
      </c>
      <c r="K74" s="181">
        <f t="shared" ref="K74:Q74" si="242">K73+"0:3"</f>
        <v>0.36666666666666664</v>
      </c>
      <c r="L74" s="181">
        <f t="shared" si="242"/>
        <v>0.45</v>
      </c>
      <c r="M74" s="181">
        <f t="shared" si="242"/>
        <v>0.53333333333333333</v>
      </c>
      <c r="N74" s="181">
        <f t="shared" si="242"/>
        <v>0.57499999999999996</v>
      </c>
      <c r="O74" s="181">
        <f t="shared" si="242"/>
        <v>0.61666666666666659</v>
      </c>
      <c r="P74" s="181">
        <f t="shared" si="242"/>
        <v>0.65833333333333333</v>
      </c>
      <c r="Q74" s="181">
        <f t="shared" si="242"/>
        <v>0.7</v>
      </c>
      <c r="R74" s="181"/>
      <c r="S74" s="181">
        <f>S73+"0:3"</f>
        <v>0.78333333333333321</v>
      </c>
      <c r="T74" s="126"/>
      <c r="U74" s="181"/>
      <c r="V74" s="181">
        <f t="shared" si="240"/>
        <v>0.45</v>
      </c>
      <c r="W74" s="181">
        <f t="shared" si="240"/>
        <v>0.6166666666666667</v>
      </c>
      <c r="X74" s="181">
        <f t="shared" ref="X74" si="243">X73+"0:3"</f>
        <v>0.78333333333333321</v>
      </c>
      <c r="Z74" s="160"/>
      <c r="AA74" s="160"/>
      <c r="AB74" s="132"/>
      <c r="AC74" s="183"/>
      <c r="AD74" s="160"/>
      <c r="AE74" s="160"/>
      <c r="AF74" s="160"/>
      <c r="AG74" s="160"/>
      <c r="AH74" s="160"/>
      <c r="AI74" s="160"/>
      <c r="AJ74" s="160"/>
      <c r="AK74" s="160"/>
      <c r="AL74" s="160"/>
      <c r="AM74" s="160"/>
      <c r="AN74" s="160"/>
      <c r="AO74" s="152"/>
    </row>
    <row r="75" spans="1:41" s="148" customFormat="1" x14ac:dyDescent="0.2">
      <c r="A75" s="155">
        <v>14</v>
      </c>
      <c r="B75" s="155">
        <v>20</v>
      </c>
      <c r="C75" s="155">
        <v>14</v>
      </c>
      <c r="D75" s="103">
        <v>34</v>
      </c>
      <c r="E75" s="185" t="s">
        <v>73</v>
      </c>
      <c r="F75" s="129"/>
      <c r="G75" s="120"/>
      <c r="H75" s="120">
        <f t="shared" ref="H75" si="244">H74+"0:3"</f>
        <v>0.20208333333333328</v>
      </c>
      <c r="I75" s="120">
        <f t="shared" ref="I75:K75" si="245">I74+"0:3"</f>
        <v>0.24374999999999994</v>
      </c>
      <c r="J75" s="120">
        <f t="shared" si="245"/>
        <v>0.2854166666666666</v>
      </c>
      <c r="K75" s="120">
        <f t="shared" si="245"/>
        <v>0.36874999999999997</v>
      </c>
      <c r="L75" s="120">
        <f t="shared" ref="L75:Q75" si="246">L74+"0:3"</f>
        <v>0.45208333333333334</v>
      </c>
      <c r="M75" s="120">
        <f t="shared" si="246"/>
        <v>0.53541666666666665</v>
      </c>
      <c r="N75" s="120">
        <f t="shared" si="246"/>
        <v>0.57708333333333328</v>
      </c>
      <c r="O75" s="120">
        <f t="shared" si="246"/>
        <v>0.61874999999999991</v>
      </c>
      <c r="P75" s="120">
        <f t="shared" si="246"/>
        <v>0.66041666666666665</v>
      </c>
      <c r="Q75" s="120">
        <f t="shared" si="246"/>
        <v>0.70208333333333328</v>
      </c>
      <c r="R75" s="120"/>
      <c r="S75" s="120">
        <f>S74+"0:3"</f>
        <v>0.78541666666666654</v>
      </c>
      <c r="T75" s="126"/>
      <c r="U75" s="120"/>
      <c r="V75" s="120">
        <f t="shared" si="240"/>
        <v>0.45208333333333334</v>
      </c>
      <c r="W75" s="120">
        <f t="shared" si="240"/>
        <v>0.61875000000000002</v>
      </c>
      <c r="X75" s="120">
        <f t="shared" ref="X75" si="247">X74+"0:3"</f>
        <v>0.78541666666666654</v>
      </c>
      <c r="Z75" s="160"/>
      <c r="AA75" s="160"/>
      <c r="AB75" s="132"/>
      <c r="AC75" s="183"/>
      <c r="AD75" s="160"/>
      <c r="AE75" s="160"/>
      <c r="AF75" s="160"/>
      <c r="AG75" s="160"/>
      <c r="AH75" s="160"/>
      <c r="AI75" s="160"/>
      <c r="AJ75" s="160"/>
      <c r="AK75" s="160"/>
      <c r="AL75" s="160"/>
      <c r="AM75" s="160"/>
      <c r="AN75" s="160"/>
      <c r="AO75" s="152"/>
    </row>
    <row r="76" spans="1:41" s="148" customFormat="1" x14ac:dyDescent="0.2">
      <c r="A76" s="155">
        <v>17.100000000000001</v>
      </c>
      <c r="B76" s="155">
        <v>23.1</v>
      </c>
      <c r="C76" s="155">
        <v>17.100000000000001</v>
      </c>
      <c r="D76" s="103">
        <v>33</v>
      </c>
      <c r="E76" s="121" t="s">
        <v>72</v>
      </c>
      <c r="F76" s="122" t="s">
        <v>70</v>
      </c>
      <c r="G76" s="122"/>
      <c r="H76" s="122">
        <f t="shared" ref="H76" si="248">H75+"0:4"</f>
        <v>0.20486111111111105</v>
      </c>
      <c r="I76" s="122">
        <f t="shared" ref="I76:K76" si="249">I75+"0:4"</f>
        <v>0.24652777777777771</v>
      </c>
      <c r="J76" s="122">
        <f t="shared" si="249"/>
        <v>0.28819444444444436</v>
      </c>
      <c r="K76" s="122">
        <f t="shared" si="249"/>
        <v>0.37152777777777773</v>
      </c>
      <c r="L76" s="122">
        <f t="shared" ref="L76:Q76" si="250">L75+"0:4"</f>
        <v>0.4548611111111111</v>
      </c>
      <c r="M76" s="122">
        <f t="shared" si="250"/>
        <v>0.53819444444444442</v>
      </c>
      <c r="N76" s="122">
        <f t="shared" si="250"/>
        <v>0.57986111111111105</v>
      </c>
      <c r="O76" s="122">
        <f t="shared" si="250"/>
        <v>0.62152777777777768</v>
      </c>
      <c r="P76" s="122">
        <f t="shared" si="250"/>
        <v>0.66319444444444442</v>
      </c>
      <c r="Q76" s="122">
        <f t="shared" si="250"/>
        <v>0.70486111111111105</v>
      </c>
      <c r="R76" s="122"/>
      <c r="S76" s="122">
        <f>S75+"0:4"</f>
        <v>0.78819444444444431</v>
      </c>
      <c r="T76" s="126"/>
      <c r="U76" s="122"/>
      <c r="V76" s="122">
        <f t="shared" ref="V76:W76" si="251">V75+"0:4"</f>
        <v>0.4548611111111111</v>
      </c>
      <c r="W76" s="122">
        <f t="shared" si="251"/>
        <v>0.62152777777777779</v>
      </c>
      <c r="X76" s="122">
        <f t="shared" ref="X76" si="252">X75+"0:4"</f>
        <v>0.78819444444444431</v>
      </c>
      <c r="Z76" s="160"/>
      <c r="AA76" s="160"/>
      <c r="AB76" s="132"/>
      <c r="AC76" s="183"/>
      <c r="AD76" s="160"/>
      <c r="AE76" s="160"/>
      <c r="AF76" s="160"/>
      <c r="AG76" s="160"/>
      <c r="AH76" s="160"/>
      <c r="AI76" s="160"/>
      <c r="AJ76" s="160"/>
      <c r="AK76" s="160"/>
      <c r="AL76" s="160"/>
      <c r="AM76" s="160"/>
      <c r="AN76" s="160"/>
      <c r="AO76" s="152"/>
    </row>
    <row r="77" spans="1:41" s="148" customFormat="1" x14ac:dyDescent="0.2">
      <c r="A77" s="155"/>
      <c r="B77" s="155"/>
      <c r="C77" s="155"/>
      <c r="D77" s="107"/>
      <c r="E77" s="127" t="s">
        <v>72</v>
      </c>
      <c r="F77" s="182" t="s">
        <v>71</v>
      </c>
      <c r="G77" s="128"/>
      <c r="H77" s="128">
        <f t="shared" ref="H77" si="253">H76+"0:9"</f>
        <v>0.21111111111111105</v>
      </c>
      <c r="I77" s="128">
        <f t="shared" ref="I77" si="254">I76+"0:9"</f>
        <v>0.25277777777777771</v>
      </c>
      <c r="J77" s="128">
        <f t="shared" ref="J77" si="255">J76+"0:9"</f>
        <v>0.29444444444444434</v>
      </c>
      <c r="K77" s="128">
        <f>K76+"0:9"</f>
        <v>0.37777777777777771</v>
      </c>
      <c r="L77" s="128">
        <f t="shared" ref="L77:Q77" si="256">L76+"0:9"</f>
        <v>0.46111111111111108</v>
      </c>
      <c r="M77" s="128">
        <f t="shared" si="256"/>
        <v>0.5444444444444444</v>
      </c>
      <c r="N77" s="128">
        <f t="shared" si="256"/>
        <v>0.58611111111111103</v>
      </c>
      <c r="O77" s="128">
        <f t="shared" si="256"/>
        <v>0.62777777777777766</v>
      </c>
      <c r="P77" s="128">
        <f t="shared" si="256"/>
        <v>0.6694444444444444</v>
      </c>
      <c r="Q77" s="128">
        <f t="shared" si="256"/>
        <v>0.71111111111111103</v>
      </c>
      <c r="R77" s="128"/>
      <c r="S77" s="128">
        <f>S76+"0:9"</f>
        <v>0.79444444444444429</v>
      </c>
      <c r="T77" s="126"/>
      <c r="U77" s="128"/>
      <c r="V77" s="128">
        <f t="shared" ref="V77:W77" si="257">V76+"0:9"</f>
        <v>0.46111111111111108</v>
      </c>
      <c r="W77" s="128">
        <f t="shared" si="257"/>
        <v>0.62777777777777777</v>
      </c>
      <c r="X77" s="128">
        <f t="shared" ref="X77" si="258">X76+"0:9"</f>
        <v>0.79444444444444429</v>
      </c>
      <c r="Z77" s="152"/>
      <c r="AA77" s="152"/>
      <c r="AB77" s="132"/>
      <c r="AC77" s="132"/>
    </row>
    <row r="78" spans="1:41" s="148" customFormat="1" x14ac:dyDescent="0.2">
      <c r="A78" s="155">
        <v>18.399999999999999</v>
      </c>
      <c r="B78" s="155">
        <v>24.4</v>
      </c>
      <c r="C78" s="155">
        <v>18.399999999999999</v>
      </c>
      <c r="D78" s="107">
        <v>32</v>
      </c>
      <c r="E78" s="146" t="s">
        <v>83</v>
      </c>
      <c r="F78" s="129"/>
      <c r="G78" s="120"/>
      <c r="H78" s="120">
        <f t="shared" ref="H78" si="259">H77+"0:2"</f>
        <v>0.21249999999999994</v>
      </c>
      <c r="I78" s="120">
        <f t="shared" ref="I78:K78" si="260">I77+"0:2"</f>
        <v>0.2541666666666666</v>
      </c>
      <c r="J78" s="120">
        <f t="shared" si="260"/>
        <v>0.29583333333333323</v>
      </c>
      <c r="K78" s="120">
        <f t="shared" si="260"/>
        <v>0.3791666666666666</v>
      </c>
      <c r="L78" s="120">
        <f t="shared" ref="L78:Q78" si="261">L77+"0:2"</f>
        <v>0.46249999999999997</v>
      </c>
      <c r="M78" s="120">
        <f t="shared" si="261"/>
        <v>0.54583333333333328</v>
      </c>
      <c r="N78" s="120">
        <f t="shared" si="261"/>
        <v>0.58749999999999991</v>
      </c>
      <c r="O78" s="120">
        <f t="shared" si="261"/>
        <v>0.62916666666666654</v>
      </c>
      <c r="P78" s="120">
        <f t="shared" si="261"/>
        <v>0.67083333333333328</v>
      </c>
      <c r="Q78" s="120">
        <f t="shared" si="261"/>
        <v>0.71249999999999991</v>
      </c>
      <c r="R78" s="120"/>
      <c r="S78" s="120">
        <f>S77+"0:2"</f>
        <v>0.79583333333333317</v>
      </c>
      <c r="T78" s="126"/>
      <c r="U78" s="120"/>
      <c r="V78" s="120">
        <f t="shared" ref="V78:W78" si="262">V77+"0:2"</f>
        <v>0.46249999999999997</v>
      </c>
      <c r="W78" s="120">
        <f t="shared" si="262"/>
        <v>0.62916666666666665</v>
      </c>
      <c r="X78" s="120">
        <f t="shared" ref="X78" si="263">X77+"0:2"</f>
        <v>0.79583333333333317</v>
      </c>
      <c r="Z78" s="152"/>
      <c r="AA78" s="152"/>
      <c r="AB78" s="132"/>
      <c r="AC78" s="132"/>
    </row>
    <row r="79" spans="1:41" s="148" customFormat="1" x14ac:dyDescent="0.2">
      <c r="A79" s="155">
        <v>21.7</v>
      </c>
      <c r="B79" s="155">
        <v>27.7</v>
      </c>
      <c r="C79" s="155">
        <v>21.7</v>
      </c>
      <c r="D79" s="107">
        <v>31</v>
      </c>
      <c r="E79" s="146" t="s">
        <v>82</v>
      </c>
      <c r="F79" s="129"/>
      <c r="G79" s="120"/>
      <c r="H79" s="120">
        <f t="shared" ref="H79" si="264">H78+"0:4"</f>
        <v>0.21527777777777771</v>
      </c>
      <c r="I79" s="120">
        <f t="shared" ref="I79:K79" si="265">I78+"0:4"</f>
        <v>0.25694444444444436</v>
      </c>
      <c r="J79" s="120">
        <f t="shared" si="265"/>
        <v>0.29861111111111099</v>
      </c>
      <c r="K79" s="120">
        <f t="shared" si="265"/>
        <v>0.38194444444444436</v>
      </c>
      <c r="L79" s="120">
        <f t="shared" ref="L79:Q79" si="266">L78+"0:4"</f>
        <v>0.46527777777777773</v>
      </c>
      <c r="M79" s="120">
        <f t="shared" si="266"/>
        <v>0.54861111111111105</v>
      </c>
      <c r="N79" s="120">
        <f t="shared" si="266"/>
        <v>0.59027777777777768</v>
      </c>
      <c r="O79" s="120">
        <f t="shared" si="266"/>
        <v>0.63194444444444431</v>
      </c>
      <c r="P79" s="120">
        <f t="shared" si="266"/>
        <v>0.67361111111111105</v>
      </c>
      <c r="Q79" s="120">
        <f t="shared" si="266"/>
        <v>0.71527777777777768</v>
      </c>
      <c r="R79" s="120"/>
      <c r="S79" s="120">
        <f>S78+"0:4"</f>
        <v>0.79861111111111094</v>
      </c>
      <c r="T79" s="126"/>
      <c r="U79" s="120"/>
      <c r="V79" s="120">
        <f t="shared" ref="V79:W79" si="267">V78+"0:4"</f>
        <v>0.46527777777777773</v>
      </c>
      <c r="W79" s="120">
        <f t="shared" si="267"/>
        <v>0.63194444444444442</v>
      </c>
      <c r="X79" s="120">
        <f t="shared" ref="X79" si="268">X78+"0:4"</f>
        <v>0.79861111111111094</v>
      </c>
      <c r="Z79" s="152"/>
      <c r="AA79" s="152"/>
      <c r="AB79" s="132"/>
      <c r="AC79" s="132"/>
    </row>
    <row r="80" spans="1:41" s="148" customFormat="1" x14ac:dyDescent="0.2">
      <c r="A80" s="155">
        <v>22.2</v>
      </c>
      <c r="B80" s="155">
        <v>28.2</v>
      </c>
      <c r="C80" s="155">
        <v>22.2</v>
      </c>
      <c r="D80" s="107">
        <v>30</v>
      </c>
      <c r="E80" s="146" t="s">
        <v>81</v>
      </c>
      <c r="F80" s="129"/>
      <c r="G80" s="120"/>
      <c r="H80" s="120">
        <f t="shared" ref="H80" si="269">H79+"0:1"</f>
        <v>0.21597222222222215</v>
      </c>
      <c r="I80" s="120">
        <f t="shared" ref="I80:K80" si="270">I79+"0:1"</f>
        <v>0.25763888888888881</v>
      </c>
      <c r="J80" s="120">
        <f t="shared" si="270"/>
        <v>0.29930555555555544</v>
      </c>
      <c r="K80" s="120">
        <f t="shared" si="270"/>
        <v>0.38263888888888881</v>
      </c>
      <c r="L80" s="120">
        <f t="shared" ref="L80:Q80" si="271">L79+"0:1"</f>
        <v>0.46597222222222218</v>
      </c>
      <c r="M80" s="120">
        <f t="shared" si="271"/>
        <v>0.54930555555555549</v>
      </c>
      <c r="N80" s="120">
        <f t="shared" si="271"/>
        <v>0.59097222222222212</v>
      </c>
      <c r="O80" s="120">
        <f t="shared" si="271"/>
        <v>0.63263888888888875</v>
      </c>
      <c r="P80" s="120">
        <f t="shared" si="271"/>
        <v>0.67430555555555549</v>
      </c>
      <c r="Q80" s="120">
        <f t="shared" si="271"/>
        <v>0.71597222222222212</v>
      </c>
      <c r="R80" s="120"/>
      <c r="S80" s="120">
        <f>S79+"0:1"</f>
        <v>0.79930555555555538</v>
      </c>
      <c r="T80" s="126"/>
      <c r="U80" s="120"/>
      <c r="V80" s="120">
        <f t="shared" ref="V80:W80" si="272">V79+"0:1"</f>
        <v>0.46597222222222218</v>
      </c>
      <c r="W80" s="120">
        <f t="shared" si="272"/>
        <v>0.63263888888888886</v>
      </c>
      <c r="X80" s="120">
        <f t="shared" ref="X80" si="273">X79+"0:1"</f>
        <v>0.79930555555555538</v>
      </c>
      <c r="Z80" s="152"/>
      <c r="AA80" s="152"/>
      <c r="AB80" s="132"/>
      <c r="AC80" s="132"/>
    </row>
    <row r="81" spans="1:29" s="148" customFormat="1" x14ac:dyDescent="0.2">
      <c r="A81" s="155">
        <v>23.2</v>
      </c>
      <c r="B81" s="155">
        <v>29.2</v>
      </c>
      <c r="C81" s="155">
        <v>23.2</v>
      </c>
      <c r="D81" s="107">
        <v>29</v>
      </c>
      <c r="E81" s="130" t="s">
        <v>37</v>
      </c>
      <c r="F81" s="122" t="s">
        <v>70</v>
      </c>
      <c r="G81" s="120"/>
      <c r="H81" s="120">
        <f t="shared" ref="H81" si="274">H80+"0:2"</f>
        <v>0.21736111111111103</v>
      </c>
      <c r="I81" s="120">
        <f t="shared" ref="I81:K81" si="275">I80+"0:2"</f>
        <v>0.25902777777777769</v>
      </c>
      <c r="J81" s="120">
        <f t="shared" si="275"/>
        <v>0.30069444444444432</v>
      </c>
      <c r="K81" s="120">
        <f t="shared" si="275"/>
        <v>0.38402777777777769</v>
      </c>
      <c r="L81" s="120">
        <f t="shared" ref="L81:Q81" si="276">L80+"0:2"</f>
        <v>0.46736111111111106</v>
      </c>
      <c r="M81" s="120">
        <f t="shared" si="276"/>
        <v>0.55069444444444438</v>
      </c>
      <c r="N81" s="120">
        <f t="shared" si="276"/>
        <v>0.59236111111111101</v>
      </c>
      <c r="O81" s="120">
        <f t="shared" si="276"/>
        <v>0.63402777777777763</v>
      </c>
      <c r="P81" s="120">
        <f t="shared" si="276"/>
        <v>0.67569444444444438</v>
      </c>
      <c r="Q81" s="120">
        <f t="shared" si="276"/>
        <v>0.71736111111111101</v>
      </c>
      <c r="R81" s="120"/>
      <c r="S81" s="120">
        <f>S80+"0:2"</f>
        <v>0.80069444444444426</v>
      </c>
      <c r="T81" s="126"/>
      <c r="U81" s="120"/>
      <c r="V81" s="120">
        <f t="shared" ref="V81:W81" si="277">V80+"0:2"</f>
        <v>0.46736111111111106</v>
      </c>
      <c r="W81" s="120">
        <f t="shared" si="277"/>
        <v>0.63402777777777775</v>
      </c>
      <c r="X81" s="120">
        <f t="shared" ref="X81" si="278">X80+"0:2"</f>
        <v>0.80069444444444426</v>
      </c>
      <c r="Z81" s="152"/>
      <c r="AA81" s="152"/>
      <c r="AB81" s="132"/>
      <c r="AC81" s="132"/>
    </row>
    <row r="82" spans="1:29" s="148" customFormat="1" x14ac:dyDescent="0.2">
      <c r="A82" s="155"/>
      <c r="B82" s="155"/>
      <c r="C82" s="155"/>
      <c r="D82" s="155"/>
      <c r="E82" s="117" t="s">
        <v>37</v>
      </c>
      <c r="F82" s="182" t="s">
        <v>71</v>
      </c>
      <c r="G82" s="128"/>
      <c r="H82" s="128">
        <f t="shared" ref="H82" si="279">H81+"0:1"</f>
        <v>0.21805555555555547</v>
      </c>
      <c r="I82" s="128">
        <f t="shared" ref="I82" si="280">I81+"0:1"</f>
        <v>0.25972222222222213</v>
      </c>
      <c r="J82" s="128">
        <f t="shared" ref="J82" si="281">J81+"0:1"</f>
        <v>0.30138888888888876</v>
      </c>
      <c r="K82" s="128">
        <f>K81+"0:1"</f>
        <v>0.38472222222222213</v>
      </c>
      <c r="L82" s="128">
        <f t="shared" ref="L82:Q82" si="282">L81+"0:1"</f>
        <v>0.4680555555555555</v>
      </c>
      <c r="M82" s="128">
        <f t="shared" si="282"/>
        <v>0.55138888888888882</v>
      </c>
      <c r="N82" s="128">
        <f t="shared" si="282"/>
        <v>0.59305555555555545</v>
      </c>
      <c r="O82" s="128">
        <f t="shared" si="282"/>
        <v>0.63472222222222208</v>
      </c>
      <c r="P82" s="128">
        <f t="shared" si="282"/>
        <v>0.67638888888888882</v>
      </c>
      <c r="Q82" s="128">
        <f t="shared" si="282"/>
        <v>0.71805555555555545</v>
      </c>
      <c r="R82" s="128"/>
      <c r="S82" s="128">
        <f>S81+"0:1"</f>
        <v>0.80138888888888871</v>
      </c>
      <c r="T82" s="126"/>
      <c r="U82" s="128"/>
      <c r="V82" s="128">
        <f t="shared" ref="V82:X82" si="283">V81+"0:1"</f>
        <v>0.4680555555555555</v>
      </c>
      <c r="W82" s="128">
        <f t="shared" si="283"/>
        <v>0.63472222222222219</v>
      </c>
      <c r="X82" s="128">
        <f t="shared" si="283"/>
        <v>0.80138888888888871</v>
      </c>
      <c r="Z82" s="152"/>
      <c r="AA82" s="152"/>
      <c r="AB82" s="132"/>
      <c r="AC82" s="132"/>
    </row>
    <row r="83" spans="1:29" s="148" customFormat="1" x14ac:dyDescent="0.2">
      <c r="A83" s="155">
        <v>24.5</v>
      </c>
      <c r="B83" s="155">
        <v>30.5</v>
      </c>
      <c r="C83" s="155">
        <v>24.5</v>
      </c>
      <c r="D83" s="107">
        <v>28</v>
      </c>
      <c r="E83" s="146" t="s">
        <v>38</v>
      </c>
      <c r="F83" s="129"/>
      <c r="G83" s="120"/>
      <c r="H83" s="120">
        <f t="shared" ref="H83" si="284">H82+"0:2"</f>
        <v>0.21944444444444436</v>
      </c>
      <c r="I83" s="120">
        <f t="shared" ref="I83:K83" si="285">I82+"0:2"</f>
        <v>0.26111111111111102</v>
      </c>
      <c r="J83" s="120">
        <f t="shared" si="285"/>
        <v>0.30277777777777765</v>
      </c>
      <c r="K83" s="120">
        <f t="shared" si="285"/>
        <v>0.38611111111111102</v>
      </c>
      <c r="L83" s="120">
        <f t="shared" ref="L83:Q83" si="286">L82+"0:2"</f>
        <v>0.46944444444444439</v>
      </c>
      <c r="M83" s="120">
        <f t="shared" si="286"/>
        <v>0.5527777777777777</v>
      </c>
      <c r="N83" s="120">
        <f t="shared" si="286"/>
        <v>0.59444444444444433</v>
      </c>
      <c r="O83" s="120">
        <f t="shared" si="286"/>
        <v>0.63611111111111096</v>
      </c>
      <c r="P83" s="120">
        <f t="shared" si="286"/>
        <v>0.6777777777777777</v>
      </c>
      <c r="Q83" s="120">
        <f t="shared" si="286"/>
        <v>0.71944444444444433</v>
      </c>
      <c r="R83" s="120"/>
      <c r="S83" s="120">
        <f>S82+"0:2"</f>
        <v>0.80277777777777759</v>
      </c>
      <c r="T83" s="126"/>
      <c r="U83" s="120"/>
      <c r="V83" s="120">
        <f t="shared" ref="V83" si="287">V82+"0:2"</f>
        <v>0.46944444444444439</v>
      </c>
      <c r="W83" s="120">
        <f t="shared" ref="W83:X83" si="288">W82+"0:2"</f>
        <v>0.63611111111111107</v>
      </c>
      <c r="X83" s="120">
        <f t="shared" si="288"/>
        <v>0.80277777777777759</v>
      </c>
      <c r="Z83" s="152"/>
      <c r="AA83" s="152"/>
      <c r="AB83" s="132"/>
      <c r="AC83" s="132"/>
    </row>
    <row r="84" spans="1:29" s="148" customFormat="1" x14ac:dyDescent="0.2">
      <c r="A84" s="155">
        <v>26</v>
      </c>
      <c r="B84" s="155">
        <v>32</v>
      </c>
      <c r="C84" s="155">
        <v>26</v>
      </c>
      <c r="D84" s="107">
        <v>27</v>
      </c>
      <c r="E84" s="146" t="s">
        <v>39</v>
      </c>
      <c r="F84" s="129"/>
      <c r="G84" s="120"/>
      <c r="H84" s="120">
        <f t="shared" ref="H84" si="289">H83+"0:2"</f>
        <v>0.22083333333333324</v>
      </c>
      <c r="I84" s="120">
        <f t="shared" ref="I84:K84" si="290">I83+"0:2"</f>
        <v>0.2624999999999999</v>
      </c>
      <c r="J84" s="120">
        <f t="shared" si="290"/>
        <v>0.30416666666666653</v>
      </c>
      <c r="K84" s="120">
        <f t="shared" si="290"/>
        <v>0.3874999999999999</v>
      </c>
      <c r="L84" s="120">
        <f t="shared" ref="L84:Q84" si="291">L83+"0:2"</f>
        <v>0.47083333333333327</v>
      </c>
      <c r="M84" s="120">
        <f t="shared" si="291"/>
        <v>0.55416666666666659</v>
      </c>
      <c r="N84" s="120">
        <f t="shared" si="291"/>
        <v>0.59583333333333321</v>
      </c>
      <c r="O84" s="120">
        <f t="shared" si="291"/>
        <v>0.63749999999999984</v>
      </c>
      <c r="P84" s="120">
        <f t="shared" si="291"/>
        <v>0.67916666666666659</v>
      </c>
      <c r="Q84" s="120">
        <f t="shared" si="291"/>
        <v>0.72083333333333321</v>
      </c>
      <c r="R84" s="120"/>
      <c r="S84" s="120">
        <f>S83+"0:2"</f>
        <v>0.80416666666666647</v>
      </c>
      <c r="T84" s="126"/>
      <c r="U84" s="120"/>
      <c r="V84" s="120">
        <f t="shared" ref="V84" si="292">V83+"0:2"</f>
        <v>0.47083333333333327</v>
      </c>
      <c r="W84" s="120">
        <f t="shared" ref="W84:X84" si="293">W83+"0:2"</f>
        <v>0.63749999999999996</v>
      </c>
      <c r="X84" s="120">
        <f t="shared" si="293"/>
        <v>0.80416666666666647</v>
      </c>
      <c r="Z84" s="152"/>
      <c r="AA84" s="152"/>
      <c r="AB84" s="132"/>
      <c r="AC84" s="132"/>
    </row>
    <row r="85" spans="1:29" s="148" customFormat="1" x14ac:dyDescent="0.2">
      <c r="A85" s="155">
        <v>27.799999999999997</v>
      </c>
      <c r="B85" s="155">
        <v>33.799999999999997</v>
      </c>
      <c r="C85" s="155">
        <v>27.799999999999997</v>
      </c>
      <c r="D85" s="107">
        <v>26</v>
      </c>
      <c r="E85" s="146" t="s">
        <v>40</v>
      </c>
      <c r="F85" s="129"/>
      <c r="G85" s="120"/>
      <c r="H85" s="120">
        <f t="shared" ref="H85" si="294">H84+"0:2"</f>
        <v>0.22222222222222213</v>
      </c>
      <c r="I85" s="120">
        <f t="shared" ref="I85:K85" si="295">I84+"0:2"</f>
        <v>0.26388888888888878</v>
      </c>
      <c r="J85" s="120">
        <f t="shared" si="295"/>
        <v>0.30555555555555541</v>
      </c>
      <c r="K85" s="120">
        <f t="shared" si="295"/>
        <v>0.38888888888888878</v>
      </c>
      <c r="L85" s="120">
        <f t="shared" ref="L85:Q85" si="296">L84+"0:2"</f>
        <v>0.47222222222222215</v>
      </c>
      <c r="M85" s="120">
        <f t="shared" si="296"/>
        <v>0.55555555555555547</v>
      </c>
      <c r="N85" s="120">
        <f t="shared" si="296"/>
        <v>0.5972222222222221</v>
      </c>
      <c r="O85" s="120">
        <f t="shared" si="296"/>
        <v>0.63888888888888873</v>
      </c>
      <c r="P85" s="120">
        <f t="shared" si="296"/>
        <v>0.68055555555555547</v>
      </c>
      <c r="Q85" s="120">
        <f t="shared" si="296"/>
        <v>0.7222222222222221</v>
      </c>
      <c r="R85" s="120"/>
      <c r="S85" s="120">
        <f>S84+"0:2"</f>
        <v>0.80555555555555536</v>
      </c>
      <c r="T85" s="126"/>
      <c r="U85" s="120"/>
      <c r="V85" s="120">
        <f t="shared" ref="V85" si="297">V84+"0:2"</f>
        <v>0.47222222222222215</v>
      </c>
      <c r="W85" s="120">
        <f t="shared" ref="W85:X85" si="298">W84+"0:2"</f>
        <v>0.63888888888888884</v>
      </c>
      <c r="X85" s="120">
        <f t="shared" si="298"/>
        <v>0.80555555555555536</v>
      </c>
      <c r="Z85" s="152"/>
      <c r="AA85" s="152"/>
      <c r="AB85" s="132"/>
      <c r="AC85" s="132"/>
    </row>
    <row r="86" spans="1:29" s="148" customFormat="1" x14ac:dyDescent="0.2">
      <c r="A86" s="155">
        <v>29</v>
      </c>
      <c r="B86" s="155">
        <v>35</v>
      </c>
      <c r="C86" s="155">
        <v>29</v>
      </c>
      <c r="D86" s="107">
        <v>25</v>
      </c>
      <c r="E86" s="146" t="s">
        <v>41</v>
      </c>
      <c r="F86" s="129"/>
      <c r="G86" s="120"/>
      <c r="H86" s="120">
        <f t="shared" ref="H86" si="299">H85+"0:2"</f>
        <v>0.22361111111111101</v>
      </c>
      <c r="I86" s="120">
        <f t="shared" ref="I86:K86" si="300">I85+"0:2"</f>
        <v>0.26527777777777767</v>
      </c>
      <c r="J86" s="120">
        <f t="shared" si="300"/>
        <v>0.3069444444444443</v>
      </c>
      <c r="K86" s="120">
        <f t="shared" si="300"/>
        <v>0.39027777777777767</v>
      </c>
      <c r="L86" s="120">
        <f t="shared" ref="L86:Q86" si="301">L85+"0:2"</f>
        <v>0.47361111111111104</v>
      </c>
      <c r="M86" s="120">
        <f t="shared" si="301"/>
        <v>0.55694444444444435</v>
      </c>
      <c r="N86" s="120">
        <f t="shared" si="301"/>
        <v>0.59861111111111098</v>
      </c>
      <c r="O86" s="120">
        <f t="shared" si="301"/>
        <v>0.64027777777777761</v>
      </c>
      <c r="P86" s="120">
        <f t="shared" si="301"/>
        <v>0.68194444444444435</v>
      </c>
      <c r="Q86" s="120">
        <f t="shared" si="301"/>
        <v>0.72361111111111098</v>
      </c>
      <c r="R86" s="120"/>
      <c r="S86" s="120">
        <f>S85+"0:2"</f>
        <v>0.80694444444444424</v>
      </c>
      <c r="T86" s="126"/>
      <c r="U86" s="120"/>
      <c r="V86" s="120">
        <f t="shared" ref="V86" si="302">V85+"0:2"</f>
        <v>0.47361111111111104</v>
      </c>
      <c r="W86" s="120">
        <f t="shared" ref="W86:X86" si="303">W85+"0:2"</f>
        <v>0.64027777777777772</v>
      </c>
      <c r="X86" s="120">
        <f t="shared" si="303"/>
        <v>0.80694444444444424</v>
      </c>
      <c r="Z86" s="152"/>
      <c r="AA86" s="152"/>
      <c r="AB86" s="132"/>
      <c r="AC86" s="132"/>
    </row>
    <row r="87" spans="1:29" s="148" customFormat="1" x14ac:dyDescent="0.2">
      <c r="A87" s="155">
        <v>30</v>
      </c>
      <c r="B87" s="155">
        <v>36</v>
      </c>
      <c r="C87" s="155">
        <v>30</v>
      </c>
      <c r="D87" s="107">
        <v>24</v>
      </c>
      <c r="E87" s="146" t="s">
        <v>42</v>
      </c>
      <c r="F87" s="129"/>
      <c r="G87" s="120"/>
      <c r="H87" s="120">
        <f t="shared" ref="H87" si="304">H86+"0:1"</f>
        <v>0.22430555555555545</v>
      </c>
      <c r="I87" s="120">
        <f t="shared" ref="I87:K87" si="305">I86+"0:1"</f>
        <v>0.26597222222222211</v>
      </c>
      <c r="J87" s="120">
        <f t="shared" si="305"/>
        <v>0.30763888888888874</v>
      </c>
      <c r="K87" s="120">
        <f t="shared" si="305"/>
        <v>0.39097222222222211</v>
      </c>
      <c r="L87" s="120">
        <f t="shared" ref="L87:Q87" si="306">L86+"0:1"</f>
        <v>0.47430555555555548</v>
      </c>
      <c r="M87" s="120">
        <f t="shared" si="306"/>
        <v>0.5576388888888888</v>
      </c>
      <c r="N87" s="120">
        <f t="shared" si="306"/>
        <v>0.59930555555555542</v>
      </c>
      <c r="O87" s="120">
        <f t="shared" si="306"/>
        <v>0.64097222222222205</v>
      </c>
      <c r="P87" s="120">
        <f t="shared" si="306"/>
        <v>0.6826388888888888</v>
      </c>
      <c r="Q87" s="120">
        <f t="shared" si="306"/>
        <v>0.72430555555555542</v>
      </c>
      <c r="R87" s="120"/>
      <c r="S87" s="120">
        <f>S86+"0:1"</f>
        <v>0.80763888888888868</v>
      </c>
      <c r="T87" s="126"/>
      <c r="U87" s="120"/>
      <c r="V87" s="120">
        <f t="shared" ref="V87" si="307">V86+"0:1"</f>
        <v>0.47430555555555548</v>
      </c>
      <c r="W87" s="120">
        <f t="shared" ref="W87:X87" si="308">W86+"0:1"</f>
        <v>0.64097222222222217</v>
      </c>
      <c r="X87" s="120">
        <f t="shared" si="308"/>
        <v>0.80763888888888868</v>
      </c>
      <c r="Z87" s="152"/>
      <c r="AA87" s="152"/>
      <c r="AB87" s="132"/>
      <c r="AC87" s="132"/>
    </row>
    <row r="88" spans="1:29" s="148" customFormat="1" x14ac:dyDescent="0.2">
      <c r="A88" s="155" t="s">
        <v>27</v>
      </c>
      <c r="B88" s="155" t="s">
        <v>27</v>
      </c>
      <c r="C88" s="106">
        <v>31.7</v>
      </c>
      <c r="D88" s="107">
        <v>23</v>
      </c>
      <c r="E88" s="146" t="s">
        <v>61</v>
      </c>
      <c r="F88" s="129"/>
      <c r="G88" s="120"/>
      <c r="H88" s="120" t="s">
        <v>27</v>
      </c>
      <c r="I88" s="120" t="s">
        <v>27</v>
      </c>
      <c r="J88" s="120" t="s">
        <v>27</v>
      </c>
      <c r="K88" s="120" t="s">
        <v>27</v>
      </c>
      <c r="L88" s="120" t="s">
        <v>27</v>
      </c>
      <c r="M88" s="120" t="s">
        <v>27</v>
      </c>
      <c r="N88" s="120" t="s">
        <v>27</v>
      </c>
      <c r="O88" s="120" t="s">
        <v>27</v>
      </c>
      <c r="P88" s="120" t="s">
        <v>27</v>
      </c>
      <c r="Q88" s="120" t="s">
        <v>27</v>
      </c>
      <c r="R88" s="120"/>
      <c r="S88" s="120" t="s">
        <v>27</v>
      </c>
      <c r="T88" s="126"/>
      <c r="U88" s="120"/>
      <c r="V88" s="120">
        <f>V87+"0:3"</f>
        <v>0.47638888888888881</v>
      </c>
      <c r="W88" s="120">
        <f t="shared" ref="W88:X88" si="309">W87+"0:3"</f>
        <v>0.64305555555555549</v>
      </c>
      <c r="X88" s="120">
        <f t="shared" si="309"/>
        <v>0.80972222222222201</v>
      </c>
      <c r="Z88" s="152"/>
      <c r="AA88" s="152"/>
      <c r="AB88" s="132"/>
      <c r="AC88" s="132"/>
    </row>
    <row r="89" spans="1:29" s="148" customFormat="1" x14ac:dyDescent="0.2">
      <c r="A89" s="155">
        <v>31.6</v>
      </c>
      <c r="B89" s="155">
        <v>37.6</v>
      </c>
      <c r="C89" s="106" t="s">
        <v>27</v>
      </c>
      <c r="D89" s="107">
        <v>22</v>
      </c>
      <c r="E89" s="146" t="s">
        <v>424</v>
      </c>
      <c r="F89" s="129"/>
      <c r="G89" s="120"/>
      <c r="H89" s="120">
        <f>H87+"0:2"</f>
        <v>0.22569444444444434</v>
      </c>
      <c r="I89" s="120">
        <f t="shared" ref="I89:K89" si="310">I87+"0:2"</f>
        <v>0.26736111111111099</v>
      </c>
      <c r="J89" s="120">
        <f t="shared" si="310"/>
        <v>0.30902777777777762</v>
      </c>
      <c r="K89" s="120">
        <f t="shared" si="310"/>
        <v>0.39236111111111099</v>
      </c>
      <c r="L89" s="120">
        <f t="shared" ref="L89:Q89" si="311">L87+"0:2"</f>
        <v>0.47569444444444436</v>
      </c>
      <c r="M89" s="120">
        <f t="shared" si="311"/>
        <v>0.55902777777777768</v>
      </c>
      <c r="N89" s="120">
        <f t="shared" si="311"/>
        <v>0.60069444444444431</v>
      </c>
      <c r="O89" s="120">
        <f t="shared" si="311"/>
        <v>0.64236111111111094</v>
      </c>
      <c r="P89" s="120">
        <f t="shared" si="311"/>
        <v>0.68402777777777768</v>
      </c>
      <c r="Q89" s="120">
        <f t="shared" si="311"/>
        <v>0.72569444444444431</v>
      </c>
      <c r="R89" s="120"/>
      <c r="S89" s="120">
        <f>S87+"0:2"</f>
        <v>0.80902777777777757</v>
      </c>
      <c r="T89" s="126"/>
      <c r="U89" s="120"/>
      <c r="V89" s="120" t="s">
        <v>27</v>
      </c>
      <c r="W89" s="120" t="s">
        <v>27</v>
      </c>
      <c r="X89" s="120" t="s">
        <v>27</v>
      </c>
      <c r="Z89" s="152"/>
      <c r="AA89" s="152"/>
      <c r="AB89" s="132"/>
      <c r="AC89" s="132"/>
    </row>
    <row r="90" spans="1:29" s="148" customFormat="1" x14ac:dyDescent="0.2">
      <c r="A90" s="155">
        <v>32.299999999999997</v>
      </c>
      <c r="B90" s="155">
        <v>38.299999999999997</v>
      </c>
      <c r="C90" s="155" t="s">
        <v>27</v>
      </c>
      <c r="D90" s="107">
        <v>21</v>
      </c>
      <c r="E90" s="146" t="s">
        <v>43</v>
      </c>
      <c r="F90" s="129"/>
      <c r="G90" s="120"/>
      <c r="H90" s="120">
        <f t="shared" ref="H90" si="312">H89+"0:1"</f>
        <v>0.22638888888888878</v>
      </c>
      <c r="I90" s="120">
        <f t="shared" ref="I90:K90" si="313">I89+"0:1"</f>
        <v>0.26805555555555544</v>
      </c>
      <c r="J90" s="120">
        <f t="shared" si="313"/>
        <v>0.30972222222222207</v>
      </c>
      <c r="K90" s="120">
        <f t="shared" si="313"/>
        <v>0.39305555555555544</v>
      </c>
      <c r="L90" s="120">
        <f t="shared" ref="L90:Q90" si="314">L89+"0:1"</f>
        <v>0.47638888888888881</v>
      </c>
      <c r="M90" s="120">
        <f t="shared" si="314"/>
        <v>0.55972222222222212</v>
      </c>
      <c r="N90" s="120">
        <f t="shared" si="314"/>
        <v>0.60138888888888875</v>
      </c>
      <c r="O90" s="120">
        <f t="shared" si="314"/>
        <v>0.64305555555555538</v>
      </c>
      <c r="P90" s="120">
        <f t="shared" si="314"/>
        <v>0.68472222222222212</v>
      </c>
      <c r="Q90" s="120">
        <f t="shared" si="314"/>
        <v>0.72638888888888875</v>
      </c>
      <c r="R90" s="120"/>
      <c r="S90" s="120">
        <f>S89+"0:1"</f>
        <v>0.80972222222222201</v>
      </c>
      <c r="T90" s="126"/>
      <c r="U90" s="120"/>
      <c r="V90" s="120" t="s">
        <v>27</v>
      </c>
      <c r="W90" s="120" t="s">
        <v>27</v>
      </c>
      <c r="X90" s="120" t="s">
        <v>27</v>
      </c>
      <c r="Z90" s="152"/>
      <c r="AA90" s="152"/>
      <c r="AB90" s="132"/>
      <c r="AC90" s="132"/>
    </row>
    <row r="91" spans="1:29" s="148" customFormat="1" x14ac:dyDescent="0.2">
      <c r="A91" s="155">
        <v>33.1</v>
      </c>
      <c r="B91" s="155">
        <v>39.1</v>
      </c>
      <c r="C91" s="155">
        <v>34.6</v>
      </c>
      <c r="D91" s="107">
        <v>20</v>
      </c>
      <c r="E91" s="130" t="s">
        <v>45</v>
      </c>
      <c r="F91" s="122" t="s">
        <v>70</v>
      </c>
      <c r="G91" s="122"/>
      <c r="H91" s="122">
        <f t="shared" ref="H91:K92" si="315">H90+"0:2"</f>
        <v>0.22777777777777766</v>
      </c>
      <c r="I91" s="122">
        <f t="shared" si="315"/>
        <v>0.26944444444444432</v>
      </c>
      <c r="J91" s="122">
        <f t="shared" si="315"/>
        <v>0.31111111111111095</v>
      </c>
      <c r="K91" s="122">
        <f t="shared" si="315"/>
        <v>0.39444444444444432</v>
      </c>
      <c r="L91" s="122">
        <f t="shared" ref="L91:L92" si="316">L90+"0:2"</f>
        <v>0.47777777777777769</v>
      </c>
      <c r="M91" s="122">
        <f t="shared" ref="M91:P92" si="317">M90+"0:2"</f>
        <v>0.56111111111111101</v>
      </c>
      <c r="N91" s="122">
        <f t="shared" si="317"/>
        <v>0.60277777777777763</v>
      </c>
      <c r="O91" s="122">
        <f t="shared" si="317"/>
        <v>0.64444444444444426</v>
      </c>
      <c r="P91" s="122">
        <f t="shared" si="317"/>
        <v>0.68611111111111101</v>
      </c>
      <c r="Q91" s="122">
        <f t="shared" ref="Q91" si="318">Q90+"0:2"</f>
        <v>0.72777777777777763</v>
      </c>
      <c r="R91" s="122"/>
      <c r="S91" s="122">
        <f>S90+"0:2"</f>
        <v>0.81111111111111089</v>
      </c>
      <c r="T91" s="126"/>
      <c r="U91" s="122"/>
      <c r="V91" s="122">
        <f>V88+"0:4"</f>
        <v>0.47916666666666657</v>
      </c>
      <c r="W91" s="122">
        <f t="shared" ref="W91:X91" si="319">W88+"0:4"</f>
        <v>0.64583333333333326</v>
      </c>
      <c r="X91" s="122">
        <f t="shared" si="319"/>
        <v>0.81249999999999978</v>
      </c>
      <c r="Z91" s="152"/>
      <c r="AA91" s="152"/>
      <c r="AB91" s="132"/>
      <c r="AC91" s="132"/>
    </row>
    <row r="92" spans="1:29" s="148" customFormat="1" x14ac:dyDescent="0.2">
      <c r="A92" s="155"/>
      <c r="B92" s="155"/>
      <c r="C92" s="106"/>
      <c r="D92" s="107"/>
      <c r="E92" s="165"/>
      <c r="F92" s="182" t="s">
        <v>71</v>
      </c>
      <c r="G92" s="181">
        <v>0.1875</v>
      </c>
      <c r="H92" s="181">
        <f t="shared" si="315"/>
        <v>0.22916666666666655</v>
      </c>
      <c r="I92" s="181">
        <f t="shared" si="315"/>
        <v>0.2708333333333332</v>
      </c>
      <c r="J92" s="181">
        <f t="shared" si="315"/>
        <v>0.31249999999999983</v>
      </c>
      <c r="K92" s="181">
        <f t="shared" si="315"/>
        <v>0.3958333333333332</v>
      </c>
      <c r="L92" s="181">
        <f t="shared" si="316"/>
        <v>0.47916666666666657</v>
      </c>
      <c r="M92" s="181">
        <f t="shared" si="317"/>
        <v>0.56249999999999989</v>
      </c>
      <c r="N92" s="181">
        <f t="shared" si="317"/>
        <v>0.60416666666666652</v>
      </c>
      <c r="O92" s="181">
        <f t="shared" si="317"/>
        <v>0.64583333333333315</v>
      </c>
      <c r="P92" s="181">
        <f t="shared" si="317"/>
        <v>0.68749999999999989</v>
      </c>
      <c r="Q92" s="181">
        <f>Q91+"0:2"</f>
        <v>0.72916666666666652</v>
      </c>
      <c r="R92" s="181">
        <v>0.77083333333333337</v>
      </c>
      <c r="S92" s="181">
        <f>S91+"0:2"</f>
        <v>0.81249999999999978</v>
      </c>
      <c r="T92" s="126"/>
      <c r="U92" s="181">
        <v>0.31319444444444444</v>
      </c>
      <c r="V92" s="181">
        <f>V91+"0:1"</f>
        <v>0.47986111111111102</v>
      </c>
      <c r="W92" s="181">
        <f t="shared" ref="W92:X92" si="320">W91+"0:1"</f>
        <v>0.6465277777777777</v>
      </c>
      <c r="X92" s="181">
        <f t="shared" si="320"/>
        <v>0.81319444444444422</v>
      </c>
      <c r="Z92" s="152"/>
      <c r="AA92" s="152"/>
      <c r="AB92" s="132"/>
      <c r="AC92" s="132"/>
    </row>
    <row r="93" spans="1:29" s="148" customFormat="1" x14ac:dyDescent="0.2">
      <c r="A93" s="155">
        <v>34.200000000000003</v>
      </c>
      <c r="B93" s="155">
        <v>40.200000000000003</v>
      </c>
      <c r="C93" s="155">
        <v>35.700000000000003</v>
      </c>
      <c r="D93" s="107">
        <v>19</v>
      </c>
      <c r="E93" s="100" t="s">
        <v>44</v>
      </c>
      <c r="F93" s="129"/>
      <c r="G93" s="41">
        <f>G92+"0:4"</f>
        <v>0.19027777777777777</v>
      </c>
      <c r="H93" s="41">
        <f>H92+"0:4"</f>
        <v>0.23194444444444431</v>
      </c>
      <c r="I93" s="41">
        <f t="shared" ref="I93" si="321">I92+"0:4"</f>
        <v>0.27361111111111097</v>
      </c>
      <c r="J93" s="41">
        <f t="shared" ref="J93" si="322">J92+"0:4"</f>
        <v>0.3152777777777776</v>
      </c>
      <c r="K93" s="41">
        <f t="shared" ref="K93:S93" si="323">K92+"0:4"</f>
        <v>0.39861111111111097</v>
      </c>
      <c r="L93" s="41">
        <f t="shared" si="323"/>
        <v>0.48194444444444434</v>
      </c>
      <c r="M93" s="41">
        <f t="shared" si="323"/>
        <v>0.56527777777777766</v>
      </c>
      <c r="N93" s="41">
        <f t="shared" si="323"/>
        <v>0.60694444444444429</v>
      </c>
      <c r="O93" s="41">
        <f t="shared" si="323"/>
        <v>0.64861111111111092</v>
      </c>
      <c r="P93" s="41">
        <f t="shared" si="323"/>
        <v>0.69027777777777766</v>
      </c>
      <c r="Q93" s="41">
        <f t="shared" si="323"/>
        <v>0.73194444444444429</v>
      </c>
      <c r="R93" s="41">
        <f t="shared" si="323"/>
        <v>0.77361111111111114</v>
      </c>
      <c r="S93" s="41">
        <f t="shared" si="323"/>
        <v>0.81527777777777755</v>
      </c>
      <c r="T93" s="105"/>
      <c r="U93" s="41">
        <f>U92+"0:3"</f>
        <v>0.31527777777777777</v>
      </c>
      <c r="V93" s="41">
        <f>V92+"0:3"</f>
        <v>0.48194444444444434</v>
      </c>
      <c r="W93" s="41">
        <f t="shared" ref="W93:X93" si="324">W92+"0:3"</f>
        <v>0.64861111111111103</v>
      </c>
      <c r="X93" s="41">
        <f t="shared" si="324"/>
        <v>0.81527777777777755</v>
      </c>
      <c r="Z93" s="152"/>
      <c r="AA93" s="152"/>
    </row>
    <row r="94" spans="1:29" s="104" customFormat="1" x14ac:dyDescent="0.2">
      <c r="A94" s="155">
        <v>34.800000000000004</v>
      </c>
      <c r="B94" s="155">
        <v>40.800000000000004</v>
      </c>
      <c r="C94" s="155">
        <v>36.300000000000004</v>
      </c>
      <c r="D94" s="107">
        <v>18</v>
      </c>
      <c r="E94" s="100" t="s">
        <v>129</v>
      </c>
      <c r="F94" s="129"/>
      <c r="G94" s="41">
        <f t="shared" ref="G94:H96" si="325">G93+"0:2"</f>
        <v>0.19166666666666665</v>
      </c>
      <c r="H94" s="41">
        <f t="shared" si="325"/>
        <v>0.2333333333333332</v>
      </c>
      <c r="I94" s="41">
        <f t="shared" ref="I94:I96" si="326">I93+"0:2"</f>
        <v>0.27499999999999986</v>
      </c>
      <c r="J94" s="41"/>
      <c r="K94" s="41">
        <f t="shared" ref="K94:R96" si="327">K93+"0:2"</f>
        <v>0.39999999999999986</v>
      </c>
      <c r="L94" s="41"/>
      <c r="M94" s="41">
        <f t="shared" si="327"/>
        <v>0.56666666666666654</v>
      </c>
      <c r="N94" s="41">
        <f t="shared" si="327"/>
        <v>0.60833333333333317</v>
      </c>
      <c r="O94" s="41">
        <f t="shared" si="327"/>
        <v>0.6499999999999998</v>
      </c>
      <c r="P94" s="41">
        <f t="shared" si="327"/>
        <v>0.69166666666666654</v>
      </c>
      <c r="Q94" s="41"/>
      <c r="R94" s="41">
        <f t="shared" si="327"/>
        <v>0.77500000000000002</v>
      </c>
      <c r="S94" s="41"/>
      <c r="T94" s="105"/>
      <c r="U94" s="41">
        <f t="shared" ref="U94:U96" si="328">U93+"0:2"</f>
        <v>0.31666666666666665</v>
      </c>
      <c r="V94" s="41">
        <f t="shared" ref="V94:V96" si="329">V93+"0:2"</f>
        <v>0.48333333333333323</v>
      </c>
      <c r="W94" s="41">
        <f t="shared" ref="W94:X94" si="330">W93+"0:2"</f>
        <v>0.64999999999999991</v>
      </c>
      <c r="X94" s="41">
        <f t="shared" si="330"/>
        <v>0.81666666666666643</v>
      </c>
    </row>
    <row r="95" spans="1:29" s="104" customFormat="1" x14ac:dyDescent="0.2">
      <c r="A95" s="155">
        <v>36.200000000000003</v>
      </c>
      <c r="B95" s="155">
        <v>42.2</v>
      </c>
      <c r="C95" s="155">
        <v>37.700000000000003</v>
      </c>
      <c r="D95" s="107">
        <v>17</v>
      </c>
      <c r="E95" s="100" t="s">
        <v>235</v>
      </c>
      <c r="F95" s="41"/>
      <c r="G95" s="41">
        <f t="shared" si="325"/>
        <v>0.19305555555555554</v>
      </c>
      <c r="H95" s="41">
        <f t="shared" si="325"/>
        <v>0.23472222222222208</v>
      </c>
      <c r="I95" s="41">
        <f t="shared" si="326"/>
        <v>0.27638888888888874</v>
      </c>
      <c r="J95" s="41"/>
      <c r="K95" s="41">
        <f t="shared" si="327"/>
        <v>0.40138888888888874</v>
      </c>
      <c r="L95" s="41"/>
      <c r="M95" s="41">
        <f t="shared" si="327"/>
        <v>0.56805555555555542</v>
      </c>
      <c r="N95" s="41">
        <f t="shared" si="327"/>
        <v>0.60972222222222205</v>
      </c>
      <c r="O95" s="41">
        <f t="shared" si="327"/>
        <v>0.65138888888888868</v>
      </c>
      <c r="P95" s="41">
        <f t="shared" si="327"/>
        <v>0.69305555555555542</v>
      </c>
      <c r="Q95" s="41"/>
      <c r="R95" s="41">
        <f t="shared" si="327"/>
        <v>0.77638888888888891</v>
      </c>
      <c r="S95" s="41"/>
      <c r="T95" s="105"/>
      <c r="U95" s="41">
        <f t="shared" si="328"/>
        <v>0.31805555555555554</v>
      </c>
      <c r="V95" s="41">
        <f t="shared" si="329"/>
        <v>0.48472222222222211</v>
      </c>
      <c r="W95" s="41">
        <f t="shared" ref="W95:W96" si="331">W94+"0:2"</f>
        <v>0.6513888888888888</v>
      </c>
      <c r="X95" s="41">
        <f t="shared" ref="X95:X96" si="332">X94+"0:2"</f>
        <v>0.81805555555555531</v>
      </c>
      <c r="Z95" s="105"/>
    </row>
    <row r="96" spans="1:29" s="148" customFormat="1" x14ac:dyDescent="0.2">
      <c r="A96" s="155">
        <v>37.6</v>
      </c>
      <c r="B96" s="155">
        <v>43.6</v>
      </c>
      <c r="C96" s="155">
        <v>39.1</v>
      </c>
      <c r="D96" s="107">
        <v>16</v>
      </c>
      <c r="E96" s="100" t="s">
        <v>234</v>
      </c>
      <c r="F96" s="41"/>
      <c r="G96" s="41">
        <f t="shared" si="325"/>
        <v>0.19444444444444442</v>
      </c>
      <c r="H96" s="41">
        <f t="shared" si="325"/>
        <v>0.23611111111111097</v>
      </c>
      <c r="I96" s="41">
        <f t="shared" si="326"/>
        <v>0.27777777777777762</v>
      </c>
      <c r="J96" s="41"/>
      <c r="K96" s="41">
        <f t="shared" si="327"/>
        <v>0.40277777777777762</v>
      </c>
      <c r="L96" s="41"/>
      <c r="M96" s="41">
        <f t="shared" si="327"/>
        <v>0.56944444444444431</v>
      </c>
      <c r="N96" s="41">
        <f t="shared" si="327"/>
        <v>0.61111111111111094</v>
      </c>
      <c r="O96" s="41">
        <f t="shared" si="327"/>
        <v>0.65277777777777757</v>
      </c>
      <c r="P96" s="41">
        <f t="shared" si="327"/>
        <v>0.69444444444444431</v>
      </c>
      <c r="Q96" s="41"/>
      <c r="R96" s="41">
        <f t="shared" si="327"/>
        <v>0.77777777777777779</v>
      </c>
      <c r="S96" s="41"/>
      <c r="T96" s="105"/>
      <c r="U96" s="41">
        <f t="shared" si="328"/>
        <v>0.31944444444444442</v>
      </c>
      <c r="V96" s="41">
        <f t="shared" si="329"/>
        <v>0.48611111111111099</v>
      </c>
      <c r="W96" s="41">
        <f t="shared" si="331"/>
        <v>0.65277777777777768</v>
      </c>
      <c r="X96" s="41">
        <f t="shared" si="332"/>
        <v>0.8194444444444442</v>
      </c>
      <c r="Z96" s="152"/>
      <c r="AA96" s="152"/>
    </row>
    <row r="97" spans="1:27" s="148" customFormat="1" x14ac:dyDescent="0.2">
      <c r="A97" s="155">
        <v>37.900000000000006</v>
      </c>
      <c r="B97" s="155">
        <v>43.900000000000006</v>
      </c>
      <c r="C97" s="155">
        <v>39.400000000000006</v>
      </c>
      <c r="D97" s="107">
        <v>15</v>
      </c>
      <c r="E97" s="100" t="s">
        <v>233</v>
      </c>
      <c r="F97" s="41"/>
      <c r="G97" s="41">
        <f>G96+"0:1"</f>
        <v>0.19513888888888886</v>
      </c>
      <c r="H97" s="41">
        <f>H96+"0:1"</f>
        <v>0.23680555555555541</v>
      </c>
      <c r="I97" s="41">
        <f t="shared" ref="I97" si="333">I96+"0:1"</f>
        <v>0.27847222222222207</v>
      </c>
      <c r="J97" s="41"/>
      <c r="K97" s="41">
        <f t="shared" ref="K97:R97" si="334">K96+"0:1"</f>
        <v>0.40347222222222207</v>
      </c>
      <c r="L97" s="41"/>
      <c r="M97" s="41">
        <f t="shared" si="334"/>
        <v>0.57013888888888875</v>
      </c>
      <c r="N97" s="41">
        <f t="shared" si="334"/>
        <v>0.61180555555555538</v>
      </c>
      <c r="O97" s="41">
        <f t="shared" si="334"/>
        <v>0.65347222222222201</v>
      </c>
      <c r="P97" s="41">
        <f t="shared" si="334"/>
        <v>0.69513888888888875</v>
      </c>
      <c r="Q97" s="41"/>
      <c r="R97" s="41">
        <f t="shared" si="334"/>
        <v>0.77847222222222223</v>
      </c>
      <c r="S97" s="41"/>
      <c r="T97" s="105"/>
      <c r="U97" s="41">
        <f t="shared" ref="U97" si="335">U96+"0:1"</f>
        <v>0.32013888888888886</v>
      </c>
      <c r="V97" s="41">
        <f t="shared" ref="V97" si="336">V96+"0:1"</f>
        <v>0.48680555555555544</v>
      </c>
      <c r="W97" s="41">
        <f t="shared" ref="W97" si="337">W96+"0:1"</f>
        <v>0.65347222222222212</v>
      </c>
      <c r="X97" s="41">
        <f t="shared" ref="X97" si="338">X96+"0:1"</f>
        <v>0.82013888888888864</v>
      </c>
      <c r="Z97" s="152"/>
      <c r="AA97" s="152"/>
    </row>
    <row r="98" spans="1:27" s="148" customFormat="1" x14ac:dyDescent="0.2">
      <c r="A98" s="155">
        <v>40.700000000000003</v>
      </c>
      <c r="B98" s="155">
        <v>46.7</v>
      </c>
      <c r="C98" s="155">
        <v>42.2</v>
      </c>
      <c r="D98" s="107">
        <v>14</v>
      </c>
      <c r="E98" s="100" t="s">
        <v>232</v>
      </c>
      <c r="F98" s="41"/>
      <c r="G98" s="41">
        <f>G97+"0:4"</f>
        <v>0.19791666666666663</v>
      </c>
      <c r="H98" s="41">
        <f>H97+"0:4"</f>
        <v>0.23958333333333318</v>
      </c>
      <c r="I98" s="41">
        <f t="shared" ref="I98" si="339">I97+"0:4"</f>
        <v>0.28124999999999983</v>
      </c>
      <c r="J98" s="41"/>
      <c r="K98" s="41">
        <f t="shared" ref="K98:R98" si="340">K97+"0:4"</f>
        <v>0.40624999999999983</v>
      </c>
      <c r="L98" s="41"/>
      <c r="M98" s="41">
        <f t="shared" si="340"/>
        <v>0.57291666666666652</v>
      </c>
      <c r="N98" s="41">
        <f t="shared" si="340"/>
        <v>0.61458333333333315</v>
      </c>
      <c r="O98" s="41">
        <f t="shared" si="340"/>
        <v>0.65624999999999978</v>
      </c>
      <c r="P98" s="41">
        <f t="shared" si="340"/>
        <v>0.69791666666666652</v>
      </c>
      <c r="Q98" s="41"/>
      <c r="R98" s="41">
        <f t="shared" si="340"/>
        <v>0.78125</v>
      </c>
      <c r="S98" s="41"/>
      <c r="T98" s="105"/>
      <c r="U98" s="41">
        <f t="shared" ref="U98" si="341">U97+"0:4"</f>
        <v>0.32291666666666663</v>
      </c>
      <c r="V98" s="41">
        <f t="shared" ref="V98" si="342">V97+"0:4"</f>
        <v>0.4895833333333332</v>
      </c>
      <c r="W98" s="41">
        <f t="shared" ref="W98" si="343">W97+"0:4"</f>
        <v>0.65624999999999989</v>
      </c>
      <c r="X98" s="41">
        <f t="shared" ref="X98" si="344">X97+"0:4"</f>
        <v>0.82291666666666641</v>
      </c>
      <c r="Z98" s="152"/>
      <c r="AA98" s="152"/>
    </row>
    <row r="99" spans="1:27" s="148" customFormat="1" x14ac:dyDescent="0.2">
      <c r="A99" s="155">
        <v>41.2</v>
      </c>
      <c r="B99" s="155">
        <v>47.2</v>
      </c>
      <c r="C99" s="155">
        <v>42.7</v>
      </c>
      <c r="D99" s="107">
        <v>13</v>
      </c>
      <c r="E99" s="100" t="s">
        <v>231</v>
      </c>
      <c r="F99" s="41"/>
      <c r="G99" s="41">
        <f>G98+"0:1"</f>
        <v>0.19861111111111107</v>
      </c>
      <c r="H99" s="41">
        <f>H98+"0:1"</f>
        <v>0.24027777777777762</v>
      </c>
      <c r="I99" s="41">
        <f t="shared" ref="I99" si="345">I98+"0:1"</f>
        <v>0.28194444444444428</v>
      </c>
      <c r="J99" s="41"/>
      <c r="K99" s="41">
        <f t="shared" ref="K99:R99" si="346">K98+"0:1"</f>
        <v>0.40694444444444428</v>
      </c>
      <c r="L99" s="41"/>
      <c r="M99" s="41">
        <f t="shared" si="346"/>
        <v>0.57361111111111096</v>
      </c>
      <c r="N99" s="41">
        <f t="shared" si="346"/>
        <v>0.61527777777777759</v>
      </c>
      <c r="O99" s="41">
        <f t="shared" si="346"/>
        <v>0.65694444444444422</v>
      </c>
      <c r="P99" s="41">
        <f t="shared" si="346"/>
        <v>0.69861111111111096</v>
      </c>
      <c r="Q99" s="41"/>
      <c r="R99" s="41">
        <f t="shared" si="346"/>
        <v>0.78194444444444444</v>
      </c>
      <c r="S99" s="41"/>
      <c r="T99" s="105"/>
      <c r="U99" s="41">
        <f t="shared" ref="U99" si="347">U98+"0:1"</f>
        <v>0.32361111111111107</v>
      </c>
      <c r="V99" s="41">
        <f t="shared" ref="V99" si="348">V98+"0:1"</f>
        <v>0.49027777777777765</v>
      </c>
      <c r="W99" s="41">
        <f t="shared" ref="W99" si="349">W98+"0:1"</f>
        <v>0.65694444444444433</v>
      </c>
      <c r="X99" s="41">
        <f t="shared" ref="X99" si="350">X98+"0:1"</f>
        <v>0.82361111111111085</v>
      </c>
      <c r="Z99" s="152"/>
      <c r="AA99" s="152"/>
    </row>
    <row r="100" spans="1:27" s="148" customFormat="1" x14ac:dyDescent="0.2">
      <c r="A100" s="155">
        <v>43.6</v>
      </c>
      <c r="B100" s="155">
        <v>49.6</v>
      </c>
      <c r="C100" s="155">
        <v>45.1</v>
      </c>
      <c r="D100" s="107">
        <v>12</v>
      </c>
      <c r="E100" s="100" t="s">
        <v>230</v>
      </c>
      <c r="F100" s="41"/>
      <c r="G100" s="41">
        <f>G99+"0:3"</f>
        <v>0.2006944444444444</v>
      </c>
      <c r="H100" s="41">
        <f>H99+"0:3"</f>
        <v>0.24236111111111094</v>
      </c>
      <c r="I100" s="41">
        <f t="shared" ref="I100" si="351">I99+"0:3"</f>
        <v>0.2840277777777776</v>
      </c>
      <c r="J100" s="41"/>
      <c r="K100" s="41">
        <f t="shared" ref="K100:R100" si="352">K99+"0:3"</f>
        <v>0.4090277777777776</v>
      </c>
      <c r="L100" s="41"/>
      <c r="M100" s="41">
        <f t="shared" si="352"/>
        <v>0.57569444444444429</v>
      </c>
      <c r="N100" s="41">
        <f t="shared" si="352"/>
        <v>0.61736111111111092</v>
      </c>
      <c r="O100" s="41">
        <f t="shared" si="352"/>
        <v>0.65902777777777755</v>
      </c>
      <c r="P100" s="41">
        <f t="shared" si="352"/>
        <v>0.70069444444444429</v>
      </c>
      <c r="Q100" s="41"/>
      <c r="R100" s="41">
        <f t="shared" si="352"/>
        <v>0.78402777777777777</v>
      </c>
      <c r="S100" s="41"/>
      <c r="T100" s="105"/>
      <c r="U100" s="41">
        <f t="shared" ref="U100" si="353">U99+"0:3"</f>
        <v>0.3256944444444444</v>
      </c>
      <c r="V100" s="41">
        <f t="shared" ref="V100" si="354">V99+"0:3"</f>
        <v>0.49236111111111097</v>
      </c>
      <c r="W100" s="41">
        <f t="shared" ref="W100" si="355">W99+"0:3"</f>
        <v>0.65902777777777766</v>
      </c>
      <c r="X100" s="41">
        <f t="shared" ref="X100" si="356">X99+"0:3"</f>
        <v>0.82569444444444418</v>
      </c>
      <c r="Z100" s="152"/>
      <c r="AA100" s="152"/>
    </row>
    <row r="101" spans="1:27" s="148" customFormat="1" x14ac:dyDescent="0.2">
      <c r="A101" s="155">
        <v>44.5</v>
      </c>
      <c r="B101" s="155">
        <v>50.5</v>
      </c>
      <c r="C101" s="155">
        <v>46</v>
      </c>
      <c r="D101" s="107">
        <v>11</v>
      </c>
      <c r="E101" s="100" t="s">
        <v>229</v>
      </c>
      <c r="F101" s="41"/>
      <c r="G101" s="41">
        <f>G100+"0:2"</f>
        <v>0.20208333333333328</v>
      </c>
      <c r="H101" s="41">
        <f>H100+"0:2"</f>
        <v>0.24374999999999983</v>
      </c>
      <c r="I101" s="41">
        <f t="shared" ref="I101" si="357">I100+"0:2"</f>
        <v>0.28541666666666649</v>
      </c>
      <c r="J101" s="41"/>
      <c r="K101" s="41">
        <f t="shared" ref="K101:R101" si="358">K100+"0:2"</f>
        <v>0.41041666666666649</v>
      </c>
      <c r="L101" s="41"/>
      <c r="M101" s="41">
        <f t="shared" si="358"/>
        <v>0.57708333333333317</v>
      </c>
      <c r="N101" s="41">
        <f t="shared" si="358"/>
        <v>0.6187499999999998</v>
      </c>
      <c r="O101" s="41">
        <f t="shared" si="358"/>
        <v>0.66041666666666643</v>
      </c>
      <c r="P101" s="41">
        <f t="shared" si="358"/>
        <v>0.70208333333333317</v>
      </c>
      <c r="Q101" s="41"/>
      <c r="R101" s="41">
        <f t="shared" si="358"/>
        <v>0.78541666666666665</v>
      </c>
      <c r="S101" s="41"/>
      <c r="T101" s="105"/>
      <c r="U101" s="41">
        <f t="shared" ref="U101" si="359">U100+"0:2"</f>
        <v>0.32708333333333328</v>
      </c>
      <c r="V101" s="41">
        <f t="shared" ref="V101" si="360">V100+"0:2"</f>
        <v>0.49374999999999986</v>
      </c>
      <c r="W101" s="41">
        <f t="shared" ref="W101" si="361">W100+"0:2"</f>
        <v>0.66041666666666654</v>
      </c>
      <c r="X101" s="41">
        <f t="shared" ref="X101" si="362">X100+"0:2"</f>
        <v>0.82708333333333306</v>
      </c>
      <c r="Z101" s="152"/>
      <c r="AA101" s="152"/>
    </row>
    <row r="102" spans="1:27" s="148" customFormat="1" x14ac:dyDescent="0.2">
      <c r="A102" s="155">
        <v>45.2</v>
      </c>
      <c r="B102" s="155">
        <v>51.2</v>
      </c>
      <c r="C102" s="155">
        <v>46.7</v>
      </c>
      <c r="D102" s="107">
        <v>10</v>
      </c>
      <c r="E102" s="100" t="s">
        <v>228</v>
      </c>
      <c r="F102" s="41"/>
      <c r="G102" s="41">
        <f>G101+"0:1"</f>
        <v>0.20277777777777772</v>
      </c>
      <c r="H102" s="41">
        <f>H101+"0:1"</f>
        <v>0.24444444444444427</v>
      </c>
      <c r="I102" s="41">
        <f t="shared" ref="I102" si="363">I101+"0:1"</f>
        <v>0.28611111111111093</v>
      </c>
      <c r="J102" s="41"/>
      <c r="K102" s="41">
        <f t="shared" ref="K102:R102" si="364">K101+"0:1"</f>
        <v>0.41111111111111093</v>
      </c>
      <c r="L102" s="41"/>
      <c r="M102" s="41">
        <f t="shared" si="364"/>
        <v>0.57777777777777761</v>
      </c>
      <c r="N102" s="41">
        <f t="shared" si="364"/>
        <v>0.61944444444444424</v>
      </c>
      <c r="O102" s="41">
        <f t="shared" si="364"/>
        <v>0.66111111111111087</v>
      </c>
      <c r="P102" s="41">
        <f t="shared" si="364"/>
        <v>0.70277777777777761</v>
      </c>
      <c r="Q102" s="41"/>
      <c r="R102" s="41">
        <f t="shared" si="364"/>
        <v>0.78611111111111109</v>
      </c>
      <c r="S102" s="41"/>
      <c r="T102" s="105"/>
      <c r="U102" s="41">
        <f t="shared" ref="U102" si="365">U101+"0:1"</f>
        <v>0.32777777777777772</v>
      </c>
      <c r="V102" s="41">
        <f t="shared" ref="V102" si="366">V101+"0:1"</f>
        <v>0.4944444444444443</v>
      </c>
      <c r="W102" s="41">
        <f t="shared" ref="W102" si="367">W101+"0:1"</f>
        <v>0.66111111111111098</v>
      </c>
      <c r="X102" s="41">
        <f t="shared" ref="X102" si="368">X101+"0:1"</f>
        <v>0.8277777777777775</v>
      </c>
      <c r="Z102" s="152"/>
      <c r="AA102" s="152"/>
    </row>
    <row r="103" spans="1:27" s="148" customFormat="1" x14ac:dyDescent="0.2">
      <c r="A103" s="155">
        <v>46</v>
      </c>
      <c r="B103" s="155">
        <v>52</v>
      </c>
      <c r="C103" s="155">
        <v>47.5</v>
      </c>
      <c r="D103" s="107">
        <v>9</v>
      </c>
      <c r="E103" s="100" t="s">
        <v>128</v>
      </c>
      <c r="F103" s="41"/>
      <c r="G103" s="41">
        <f t="shared" ref="G103:H106" si="369">G102+"0:2"</f>
        <v>0.20416666666666661</v>
      </c>
      <c r="H103" s="41">
        <f t="shared" si="369"/>
        <v>0.24583333333333315</v>
      </c>
      <c r="I103" s="41">
        <f t="shared" ref="I103:I106" si="370">I102+"0:2"</f>
        <v>0.28749999999999981</v>
      </c>
      <c r="J103" s="41"/>
      <c r="K103" s="41">
        <f t="shared" ref="K103:R106" si="371">K102+"0:2"</f>
        <v>0.41249999999999981</v>
      </c>
      <c r="L103" s="41"/>
      <c r="M103" s="41">
        <f t="shared" si="371"/>
        <v>0.5791666666666665</v>
      </c>
      <c r="N103" s="41">
        <f t="shared" si="371"/>
        <v>0.62083333333333313</v>
      </c>
      <c r="O103" s="41">
        <f t="shared" si="371"/>
        <v>0.66249999999999976</v>
      </c>
      <c r="P103" s="41">
        <f t="shared" si="371"/>
        <v>0.7041666666666665</v>
      </c>
      <c r="Q103" s="41"/>
      <c r="R103" s="41">
        <f t="shared" si="371"/>
        <v>0.78749999999999998</v>
      </c>
      <c r="S103" s="41"/>
      <c r="T103" s="105"/>
      <c r="U103" s="41">
        <f t="shared" ref="U103:U106" si="372">U102+"0:2"</f>
        <v>0.32916666666666661</v>
      </c>
      <c r="V103" s="41">
        <f t="shared" ref="V103:V106" si="373">V102+"0:2"</f>
        <v>0.49583333333333318</v>
      </c>
      <c r="W103" s="41">
        <f t="shared" ref="W103:W106" si="374">W102+"0:2"</f>
        <v>0.66249999999999987</v>
      </c>
      <c r="X103" s="41">
        <f t="shared" ref="X103:X106" si="375">X102+"0:2"</f>
        <v>0.82916666666666639</v>
      </c>
      <c r="Z103" s="152"/>
      <c r="AA103" s="152"/>
    </row>
    <row r="104" spans="1:27" s="148" customFormat="1" x14ac:dyDescent="0.2">
      <c r="A104" s="155">
        <v>46.8</v>
      </c>
      <c r="B104" s="155">
        <v>52.8</v>
      </c>
      <c r="C104" s="155">
        <v>48.3</v>
      </c>
      <c r="D104" s="107">
        <v>8</v>
      </c>
      <c r="E104" s="100" t="s">
        <v>227</v>
      </c>
      <c r="F104" s="41"/>
      <c r="G104" s="41">
        <f t="shared" si="369"/>
        <v>0.20555555555555549</v>
      </c>
      <c r="H104" s="41">
        <f t="shared" si="369"/>
        <v>0.24722222222222204</v>
      </c>
      <c r="I104" s="41">
        <f t="shared" si="370"/>
        <v>0.2888888888888887</v>
      </c>
      <c r="J104" s="41"/>
      <c r="K104" s="41">
        <f t="shared" si="371"/>
        <v>0.4138888888888887</v>
      </c>
      <c r="L104" s="41"/>
      <c r="M104" s="41">
        <f t="shared" si="371"/>
        <v>0.58055555555555538</v>
      </c>
      <c r="N104" s="41">
        <f t="shared" si="371"/>
        <v>0.62222222222222201</v>
      </c>
      <c r="O104" s="41">
        <f t="shared" si="371"/>
        <v>0.66388888888888864</v>
      </c>
      <c r="P104" s="41">
        <f t="shared" si="371"/>
        <v>0.70555555555555538</v>
      </c>
      <c r="Q104" s="41"/>
      <c r="R104" s="41">
        <f t="shared" si="371"/>
        <v>0.78888888888888886</v>
      </c>
      <c r="S104" s="41"/>
      <c r="T104" s="105"/>
      <c r="U104" s="41">
        <f t="shared" si="372"/>
        <v>0.33055555555555549</v>
      </c>
      <c r="V104" s="41">
        <f t="shared" si="373"/>
        <v>0.49722222222222207</v>
      </c>
      <c r="W104" s="41">
        <f t="shared" si="374"/>
        <v>0.66388888888888875</v>
      </c>
      <c r="X104" s="41">
        <f t="shared" si="375"/>
        <v>0.83055555555555527</v>
      </c>
      <c r="Z104" s="152"/>
      <c r="AA104" s="152"/>
    </row>
    <row r="105" spans="1:27" s="148" customFormat="1" x14ac:dyDescent="0.2">
      <c r="A105" s="155">
        <v>47.9</v>
      </c>
      <c r="B105" s="155">
        <v>53.9</v>
      </c>
      <c r="C105" s="155">
        <v>49.4</v>
      </c>
      <c r="D105" s="107">
        <v>7</v>
      </c>
      <c r="E105" s="100" t="s">
        <v>226</v>
      </c>
      <c r="F105" s="41"/>
      <c r="G105" s="41">
        <f t="shared" si="369"/>
        <v>0.20694444444444438</v>
      </c>
      <c r="H105" s="41">
        <f t="shared" si="369"/>
        <v>0.24861111111111092</v>
      </c>
      <c r="I105" s="41">
        <f t="shared" si="370"/>
        <v>0.29027777777777758</v>
      </c>
      <c r="J105" s="41"/>
      <c r="K105" s="41">
        <f t="shared" si="371"/>
        <v>0.41527777777777758</v>
      </c>
      <c r="L105" s="41"/>
      <c r="M105" s="41">
        <f t="shared" si="371"/>
        <v>0.58194444444444426</v>
      </c>
      <c r="N105" s="41">
        <f t="shared" si="371"/>
        <v>0.62361111111111089</v>
      </c>
      <c r="O105" s="41">
        <f t="shared" si="371"/>
        <v>0.66527777777777752</v>
      </c>
      <c r="P105" s="41">
        <f t="shared" si="371"/>
        <v>0.70694444444444426</v>
      </c>
      <c r="Q105" s="41"/>
      <c r="R105" s="41">
        <f t="shared" si="371"/>
        <v>0.79027777777777775</v>
      </c>
      <c r="S105" s="41"/>
      <c r="T105" s="105"/>
      <c r="U105" s="41">
        <f t="shared" si="372"/>
        <v>0.33194444444444438</v>
      </c>
      <c r="V105" s="41">
        <f t="shared" si="373"/>
        <v>0.49861111111111095</v>
      </c>
      <c r="W105" s="41">
        <f t="shared" si="374"/>
        <v>0.66527777777777763</v>
      </c>
      <c r="X105" s="41">
        <f t="shared" si="375"/>
        <v>0.83194444444444415</v>
      </c>
      <c r="Z105" s="152"/>
      <c r="AA105" s="152"/>
    </row>
    <row r="106" spans="1:27" s="148" customFormat="1" x14ac:dyDescent="0.2">
      <c r="A106" s="155">
        <v>48.9</v>
      </c>
      <c r="B106" s="155">
        <v>54.9</v>
      </c>
      <c r="C106" s="155">
        <v>50.4</v>
      </c>
      <c r="D106" s="107">
        <v>6</v>
      </c>
      <c r="E106" s="100" t="s">
        <v>225</v>
      </c>
      <c r="F106" s="41"/>
      <c r="G106" s="41">
        <f t="shared" si="369"/>
        <v>0.20833333333333326</v>
      </c>
      <c r="H106" s="41">
        <f t="shared" si="369"/>
        <v>0.24999999999999981</v>
      </c>
      <c r="I106" s="41">
        <f t="shared" si="370"/>
        <v>0.29166666666666646</v>
      </c>
      <c r="J106" s="41"/>
      <c r="K106" s="41">
        <f t="shared" si="371"/>
        <v>0.41666666666666646</v>
      </c>
      <c r="L106" s="41"/>
      <c r="M106" s="41">
        <f t="shared" si="371"/>
        <v>0.58333333333333315</v>
      </c>
      <c r="N106" s="41">
        <f t="shared" si="371"/>
        <v>0.62499999999999978</v>
      </c>
      <c r="O106" s="41">
        <f t="shared" si="371"/>
        <v>0.66666666666666641</v>
      </c>
      <c r="P106" s="41">
        <f t="shared" si="371"/>
        <v>0.70833333333333315</v>
      </c>
      <c r="Q106" s="41"/>
      <c r="R106" s="41">
        <f t="shared" si="371"/>
        <v>0.79166666666666663</v>
      </c>
      <c r="S106" s="41"/>
      <c r="T106" s="105"/>
      <c r="U106" s="41">
        <f t="shared" si="372"/>
        <v>0.33333333333333326</v>
      </c>
      <c r="V106" s="41">
        <f t="shared" si="373"/>
        <v>0.49999999999999983</v>
      </c>
      <c r="W106" s="41">
        <f t="shared" si="374"/>
        <v>0.66666666666666652</v>
      </c>
      <c r="X106" s="41">
        <f t="shared" si="375"/>
        <v>0.83333333333333304</v>
      </c>
      <c r="Z106" s="152"/>
      <c r="AA106" s="152"/>
    </row>
    <row r="107" spans="1:27" s="148" customFormat="1" x14ac:dyDescent="0.2">
      <c r="A107" s="155">
        <v>49.5</v>
      </c>
      <c r="B107" s="155">
        <v>55.5</v>
      </c>
      <c r="C107" s="155">
        <v>51</v>
      </c>
      <c r="D107" s="107">
        <v>5</v>
      </c>
      <c r="E107" s="100" t="s">
        <v>224</v>
      </c>
      <c r="F107" s="41"/>
      <c r="G107" s="41">
        <f>G106+"0:1"</f>
        <v>0.2090277777777777</v>
      </c>
      <c r="H107" s="41">
        <f>H106+"0:1"</f>
        <v>0.25069444444444428</v>
      </c>
      <c r="I107" s="41">
        <f t="shared" ref="I107" si="376">I106+"0:1"</f>
        <v>0.29236111111111091</v>
      </c>
      <c r="J107" s="41"/>
      <c r="K107" s="41">
        <f t="shared" ref="K107:R107" si="377">K106+"0:1"</f>
        <v>0.41736111111111091</v>
      </c>
      <c r="L107" s="41"/>
      <c r="M107" s="41">
        <f t="shared" si="377"/>
        <v>0.58402777777777759</v>
      </c>
      <c r="N107" s="41">
        <f t="shared" si="377"/>
        <v>0.62569444444444422</v>
      </c>
      <c r="O107" s="41">
        <f t="shared" si="377"/>
        <v>0.66736111111111085</v>
      </c>
      <c r="P107" s="41">
        <f t="shared" si="377"/>
        <v>0.70902777777777759</v>
      </c>
      <c r="Q107" s="41"/>
      <c r="R107" s="41">
        <f t="shared" si="377"/>
        <v>0.79236111111111107</v>
      </c>
      <c r="S107" s="41"/>
      <c r="T107" s="105"/>
      <c r="U107" s="41">
        <f t="shared" ref="U107" si="378">U106+"0:1"</f>
        <v>0.3340277777777777</v>
      </c>
      <c r="V107" s="41">
        <f t="shared" ref="V107" si="379">V106+"0:1"</f>
        <v>0.50069444444444433</v>
      </c>
      <c r="W107" s="41">
        <f t="shared" ref="W107" si="380">W106+"0:1"</f>
        <v>0.66736111111111096</v>
      </c>
      <c r="X107" s="41">
        <f t="shared" ref="X107" si="381">X106+"0:1"</f>
        <v>0.83402777777777748</v>
      </c>
      <c r="Z107" s="152"/>
      <c r="AA107" s="152"/>
    </row>
    <row r="108" spans="1:27" s="148" customFormat="1" x14ac:dyDescent="0.2">
      <c r="A108" s="155">
        <v>51.099999999999994</v>
      </c>
      <c r="B108" s="155">
        <v>57.099999999999994</v>
      </c>
      <c r="C108" s="155">
        <v>52.599999999999994</v>
      </c>
      <c r="D108" s="107">
        <v>4</v>
      </c>
      <c r="E108" s="100" t="s">
        <v>223</v>
      </c>
      <c r="F108" s="41"/>
      <c r="G108" s="41">
        <f>G107+"0:2"</f>
        <v>0.21041666666666659</v>
      </c>
      <c r="H108" s="41">
        <f>H107+"0:2"</f>
        <v>0.25208333333333316</v>
      </c>
      <c r="I108" s="41">
        <f t="shared" ref="I108" si="382">I107+"0:2"</f>
        <v>0.29374999999999979</v>
      </c>
      <c r="J108" s="41"/>
      <c r="K108" s="41">
        <f t="shared" ref="K108:R108" si="383">K107+"0:2"</f>
        <v>0.41874999999999979</v>
      </c>
      <c r="L108" s="41"/>
      <c r="M108" s="41">
        <f t="shared" si="383"/>
        <v>0.58541666666666647</v>
      </c>
      <c r="N108" s="41">
        <f t="shared" si="383"/>
        <v>0.6270833333333331</v>
      </c>
      <c r="O108" s="41">
        <f t="shared" si="383"/>
        <v>0.66874999999999973</v>
      </c>
      <c r="P108" s="41">
        <f t="shared" si="383"/>
        <v>0.71041666666666647</v>
      </c>
      <c r="Q108" s="41"/>
      <c r="R108" s="41">
        <f t="shared" si="383"/>
        <v>0.79374999999999996</v>
      </c>
      <c r="S108" s="41"/>
      <c r="T108" s="105"/>
      <c r="U108" s="41">
        <f t="shared" ref="U108" si="384">U107+"0:2"</f>
        <v>0.33541666666666659</v>
      </c>
      <c r="V108" s="41">
        <f t="shared" ref="V108" si="385">V107+"0:2"</f>
        <v>0.50208333333333321</v>
      </c>
      <c r="W108" s="41">
        <f t="shared" ref="W108" si="386">W107+"0:2"</f>
        <v>0.66874999999999984</v>
      </c>
      <c r="X108" s="41">
        <f t="shared" ref="X108" si="387">X107+"0:2"</f>
        <v>0.83541666666666636</v>
      </c>
      <c r="Z108" s="152"/>
      <c r="AA108" s="152"/>
    </row>
    <row r="109" spans="1:27" s="148" customFormat="1" x14ac:dyDescent="0.2">
      <c r="A109" s="155">
        <v>51.8</v>
      </c>
      <c r="B109" s="155">
        <v>57.8</v>
      </c>
      <c r="C109" s="155">
        <v>53.3</v>
      </c>
      <c r="D109" s="107">
        <v>3</v>
      </c>
      <c r="E109" s="100" t="s">
        <v>222</v>
      </c>
      <c r="F109" s="41"/>
      <c r="G109" s="41">
        <f>G108+"0:2"</f>
        <v>0.21180555555555547</v>
      </c>
      <c r="H109" s="41">
        <f>H108+"0:2"</f>
        <v>0.25347222222222204</v>
      </c>
      <c r="I109" s="41">
        <f>I108+"0:2"</f>
        <v>0.29513888888888867</v>
      </c>
      <c r="J109" s="41"/>
      <c r="K109" s="41">
        <f>K108+"0:2"</f>
        <v>0.42013888888888867</v>
      </c>
      <c r="L109" s="41"/>
      <c r="M109" s="41">
        <f>M108+"0:2"</f>
        <v>0.58680555555555536</v>
      </c>
      <c r="N109" s="41">
        <f>N108+"0:2"</f>
        <v>0.62847222222222199</v>
      </c>
      <c r="O109" s="41">
        <f>O108+"0:2"</f>
        <v>0.67013888888888862</v>
      </c>
      <c r="P109" s="41">
        <f>P108+"0:2"</f>
        <v>0.71180555555555536</v>
      </c>
      <c r="Q109" s="41"/>
      <c r="R109" s="41">
        <f>R108+"0:2"</f>
        <v>0.79513888888888884</v>
      </c>
      <c r="S109" s="41"/>
      <c r="T109" s="105"/>
      <c r="U109" s="41">
        <f>U108+"0:2"</f>
        <v>0.33680555555555547</v>
      </c>
      <c r="V109" s="41">
        <f>V108+"0:2"</f>
        <v>0.5034722222222221</v>
      </c>
      <c r="W109" s="41">
        <f>W108+"0:2"</f>
        <v>0.67013888888888873</v>
      </c>
      <c r="X109" s="41">
        <f>X108+"0:2"</f>
        <v>0.83680555555555525</v>
      </c>
      <c r="Z109" s="152"/>
      <c r="AA109" s="152"/>
    </row>
    <row r="110" spans="1:27" s="148" customFormat="1" x14ac:dyDescent="0.2">
      <c r="A110" s="155">
        <v>52.3</v>
      </c>
      <c r="B110" s="155">
        <v>58.3</v>
      </c>
      <c r="C110" s="155">
        <v>53.8</v>
      </c>
      <c r="D110" s="107">
        <v>2</v>
      </c>
      <c r="E110" s="100" t="s">
        <v>221</v>
      </c>
      <c r="F110" s="41"/>
      <c r="G110" s="41">
        <f t="shared" ref="G110:R111" si="388">G109+"0:2"</f>
        <v>0.21319444444444435</v>
      </c>
      <c r="H110" s="41">
        <f t="shared" ref="H110:H111" si="389">H109+"0:2"</f>
        <v>0.25486111111111093</v>
      </c>
      <c r="I110" s="41">
        <f t="shared" ref="I110:I111" si="390">I109+"0:2"</f>
        <v>0.29652777777777756</v>
      </c>
      <c r="J110" s="41"/>
      <c r="K110" s="41">
        <f t="shared" si="388"/>
        <v>0.42152777777777756</v>
      </c>
      <c r="L110" s="41"/>
      <c r="M110" s="41">
        <f t="shared" si="388"/>
        <v>0.58819444444444424</v>
      </c>
      <c r="N110" s="41">
        <f t="shared" si="388"/>
        <v>0.62986111111111087</v>
      </c>
      <c r="O110" s="41">
        <f t="shared" si="388"/>
        <v>0.6715277777777775</v>
      </c>
      <c r="P110" s="41">
        <f t="shared" si="388"/>
        <v>0.71319444444444424</v>
      </c>
      <c r="Q110" s="41"/>
      <c r="R110" s="41">
        <f t="shared" si="388"/>
        <v>0.79652777777777772</v>
      </c>
      <c r="S110" s="41"/>
      <c r="T110" s="105"/>
      <c r="U110" s="41">
        <f t="shared" ref="U110:U111" si="391">U109+"0:2"</f>
        <v>0.33819444444444435</v>
      </c>
      <c r="V110" s="41">
        <f t="shared" ref="V110:V111" si="392">V109+"0:2"</f>
        <v>0.50486111111111098</v>
      </c>
      <c r="W110" s="41">
        <f t="shared" ref="W110:W111" si="393">W109+"0:2"</f>
        <v>0.67152777777777761</v>
      </c>
      <c r="X110" s="41">
        <f t="shared" ref="X110:X111" si="394">X109+"0:2"</f>
        <v>0.83819444444444413</v>
      </c>
      <c r="Z110" s="152"/>
      <c r="AA110" s="152"/>
    </row>
    <row r="111" spans="1:27" s="148" customFormat="1" x14ac:dyDescent="0.2">
      <c r="A111" s="155">
        <v>52.8</v>
      </c>
      <c r="B111" s="155">
        <v>58.8</v>
      </c>
      <c r="C111" s="155">
        <v>54.3</v>
      </c>
      <c r="D111" s="107">
        <v>1</v>
      </c>
      <c r="E111" s="173" t="s">
        <v>220</v>
      </c>
      <c r="F111" s="49" t="s">
        <v>70</v>
      </c>
      <c r="G111" s="49">
        <f t="shared" si="388"/>
        <v>0.21458333333333324</v>
      </c>
      <c r="H111" s="49">
        <f t="shared" si="389"/>
        <v>0.25624999999999981</v>
      </c>
      <c r="I111" s="49">
        <f t="shared" si="390"/>
        <v>0.29791666666666644</v>
      </c>
      <c r="J111" s="49"/>
      <c r="K111" s="49">
        <f t="shared" si="388"/>
        <v>0.42291666666666644</v>
      </c>
      <c r="L111" s="49"/>
      <c r="M111" s="49">
        <f t="shared" si="388"/>
        <v>0.58958333333333313</v>
      </c>
      <c r="N111" s="49">
        <f t="shared" si="388"/>
        <v>0.63124999999999976</v>
      </c>
      <c r="O111" s="49">
        <f t="shared" si="388"/>
        <v>0.67291666666666639</v>
      </c>
      <c r="P111" s="49">
        <f t="shared" si="388"/>
        <v>0.71458333333333313</v>
      </c>
      <c r="Q111" s="49"/>
      <c r="R111" s="49">
        <f t="shared" si="388"/>
        <v>0.79791666666666661</v>
      </c>
      <c r="S111" s="49"/>
      <c r="T111" s="105"/>
      <c r="U111" s="49">
        <f t="shared" si="391"/>
        <v>0.33958333333333324</v>
      </c>
      <c r="V111" s="49">
        <f t="shared" si="392"/>
        <v>0.50624999999999987</v>
      </c>
      <c r="W111" s="49">
        <f t="shared" si="393"/>
        <v>0.6729166666666665</v>
      </c>
      <c r="X111" s="49">
        <f t="shared" si="394"/>
        <v>0.83958333333333302</v>
      </c>
      <c r="Z111" s="152"/>
      <c r="AA111" s="152"/>
    </row>
  </sheetData>
  <pageMargins left="0.7" right="0.7" top="0.78740157499999996" bottom="0.78740157499999996" header="0.3" footer="0.3"/>
  <pageSetup paperSize="9" orientation="portrait" horizontalDpi="4294967295" verticalDpi="4294967295" r:id="rId1"/>
  <ignoredErrors>
    <ignoredError sqref="G18:X59 G61:X61 T60 G63:X112 T62" formula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L89"/>
  <sheetViews>
    <sheetView showGridLines="0" zoomScaleNormal="100" workbookViewId="0">
      <selection activeCell="Q19" sqref="Q19"/>
    </sheetView>
  </sheetViews>
  <sheetFormatPr defaultRowHeight="11.4" x14ac:dyDescent="0.2"/>
  <cols>
    <col min="1" max="3" width="5.109375" style="187" customWidth="1"/>
    <col min="4" max="4" width="5.109375" style="188" customWidth="1"/>
    <col min="5" max="5" width="28.33203125" style="214" customWidth="1"/>
    <col min="6" max="19" width="6.109375" style="189" customWidth="1"/>
    <col min="20" max="20" width="8.88671875" style="190"/>
    <col min="21" max="21" width="8.88671875" style="191"/>
    <col min="22" max="37" width="8.88671875" style="189"/>
    <col min="38" max="38" width="8.88671875" style="192"/>
    <col min="39" max="263" width="8.88671875" style="193"/>
    <col min="264" max="264" width="33.109375" style="193" bestFit="1" customWidth="1"/>
    <col min="265" max="519" width="8.88671875" style="193"/>
    <col min="520" max="520" width="33.109375" style="193" bestFit="1" customWidth="1"/>
    <col min="521" max="775" width="8.88671875" style="193"/>
    <col min="776" max="776" width="33.109375" style="193" bestFit="1" customWidth="1"/>
    <col min="777" max="1031" width="8.88671875" style="193"/>
    <col min="1032" max="1032" width="33.109375" style="193" bestFit="1" customWidth="1"/>
    <col min="1033" max="1287" width="8.88671875" style="193"/>
    <col min="1288" max="1288" width="33.109375" style="193" bestFit="1" customWidth="1"/>
    <col min="1289" max="1543" width="8.88671875" style="193"/>
    <col min="1544" max="1544" width="33.109375" style="193" bestFit="1" customWidth="1"/>
    <col min="1545" max="1799" width="8.88671875" style="193"/>
    <col min="1800" max="1800" width="33.109375" style="193" bestFit="1" customWidth="1"/>
    <col min="1801" max="2055" width="8.88671875" style="193"/>
    <col min="2056" max="2056" width="33.109375" style="193" bestFit="1" customWidth="1"/>
    <col min="2057" max="2311" width="8.88671875" style="193"/>
    <col min="2312" max="2312" width="33.109375" style="193" bestFit="1" customWidth="1"/>
    <col min="2313" max="2567" width="8.88671875" style="193"/>
    <col min="2568" max="2568" width="33.109375" style="193" bestFit="1" customWidth="1"/>
    <col min="2569" max="2823" width="8.88671875" style="193"/>
    <col min="2824" max="2824" width="33.109375" style="193" bestFit="1" customWidth="1"/>
    <col min="2825" max="3079" width="8.88671875" style="193"/>
    <col min="3080" max="3080" width="33.109375" style="193" bestFit="1" customWidth="1"/>
    <col min="3081" max="3335" width="8.88671875" style="193"/>
    <col min="3336" max="3336" width="33.109375" style="193" bestFit="1" customWidth="1"/>
    <col min="3337" max="3591" width="8.88671875" style="193"/>
    <col min="3592" max="3592" width="33.109375" style="193" bestFit="1" customWidth="1"/>
    <col min="3593" max="3847" width="8.88671875" style="193"/>
    <col min="3848" max="3848" width="33.109375" style="193" bestFit="1" customWidth="1"/>
    <col min="3849" max="4103" width="8.88671875" style="193"/>
    <col min="4104" max="4104" width="33.109375" style="193" bestFit="1" customWidth="1"/>
    <col min="4105" max="4359" width="8.88671875" style="193"/>
    <col min="4360" max="4360" width="33.109375" style="193" bestFit="1" customWidth="1"/>
    <col min="4361" max="4615" width="8.88671875" style="193"/>
    <col min="4616" max="4616" width="33.109375" style="193" bestFit="1" customWidth="1"/>
    <col min="4617" max="4871" width="8.88671875" style="193"/>
    <col min="4872" max="4872" width="33.109375" style="193" bestFit="1" customWidth="1"/>
    <col min="4873" max="5127" width="8.88671875" style="193"/>
    <col min="5128" max="5128" width="33.109375" style="193" bestFit="1" customWidth="1"/>
    <col min="5129" max="5383" width="8.88671875" style="193"/>
    <col min="5384" max="5384" width="33.109375" style="193" bestFit="1" customWidth="1"/>
    <col min="5385" max="5639" width="8.88671875" style="193"/>
    <col min="5640" max="5640" width="33.109375" style="193" bestFit="1" customWidth="1"/>
    <col min="5641" max="5895" width="8.88671875" style="193"/>
    <col min="5896" max="5896" width="33.109375" style="193" bestFit="1" customWidth="1"/>
    <col min="5897" max="6151" width="8.88671875" style="193"/>
    <col min="6152" max="6152" width="33.109375" style="193" bestFit="1" customWidth="1"/>
    <col min="6153" max="6407" width="8.88671875" style="193"/>
    <col min="6408" max="6408" width="33.109375" style="193" bestFit="1" customWidth="1"/>
    <col min="6409" max="6663" width="8.88671875" style="193"/>
    <col min="6664" max="6664" width="33.109375" style="193" bestFit="1" customWidth="1"/>
    <col min="6665" max="6919" width="8.88671875" style="193"/>
    <col min="6920" max="6920" width="33.109375" style="193" bestFit="1" customWidth="1"/>
    <col min="6921" max="7175" width="8.88671875" style="193"/>
    <col min="7176" max="7176" width="33.109375" style="193" bestFit="1" customWidth="1"/>
    <col min="7177" max="7431" width="8.88671875" style="193"/>
    <col min="7432" max="7432" width="33.109375" style="193" bestFit="1" customWidth="1"/>
    <col min="7433" max="7687" width="8.88671875" style="193"/>
    <col min="7688" max="7688" width="33.109375" style="193" bestFit="1" customWidth="1"/>
    <col min="7689" max="7943" width="8.88671875" style="193"/>
    <col min="7944" max="7944" width="33.109375" style="193" bestFit="1" customWidth="1"/>
    <col min="7945" max="8199" width="8.88671875" style="193"/>
    <col min="8200" max="8200" width="33.109375" style="193" bestFit="1" customWidth="1"/>
    <col min="8201" max="8455" width="8.88671875" style="193"/>
    <col min="8456" max="8456" width="33.109375" style="193" bestFit="1" customWidth="1"/>
    <col min="8457" max="8711" width="8.88671875" style="193"/>
    <col min="8712" max="8712" width="33.109375" style="193" bestFit="1" customWidth="1"/>
    <col min="8713" max="8967" width="8.88671875" style="193"/>
    <col min="8968" max="8968" width="33.109375" style="193" bestFit="1" customWidth="1"/>
    <col min="8969" max="9223" width="8.88671875" style="193"/>
    <col min="9224" max="9224" width="33.109375" style="193" bestFit="1" customWidth="1"/>
    <col min="9225" max="9479" width="8.88671875" style="193"/>
    <col min="9480" max="9480" width="33.109375" style="193" bestFit="1" customWidth="1"/>
    <col min="9481" max="9735" width="8.88671875" style="193"/>
    <col min="9736" max="9736" width="33.109375" style="193" bestFit="1" customWidth="1"/>
    <col min="9737" max="9991" width="8.88671875" style="193"/>
    <col min="9992" max="9992" width="33.109375" style="193" bestFit="1" customWidth="1"/>
    <col min="9993" max="10247" width="8.88671875" style="193"/>
    <col min="10248" max="10248" width="33.109375" style="193" bestFit="1" customWidth="1"/>
    <col min="10249" max="10503" width="8.88671875" style="193"/>
    <col min="10504" max="10504" width="33.109375" style="193" bestFit="1" customWidth="1"/>
    <col min="10505" max="10759" width="8.88671875" style="193"/>
    <col min="10760" max="10760" width="33.109375" style="193" bestFit="1" customWidth="1"/>
    <col min="10761" max="11015" width="8.88671875" style="193"/>
    <col min="11016" max="11016" width="33.109375" style="193" bestFit="1" customWidth="1"/>
    <col min="11017" max="11271" width="8.88671875" style="193"/>
    <col min="11272" max="11272" width="33.109375" style="193" bestFit="1" customWidth="1"/>
    <col min="11273" max="11527" width="8.88671875" style="193"/>
    <col min="11528" max="11528" width="33.109375" style="193" bestFit="1" customWidth="1"/>
    <col min="11529" max="11783" width="8.88671875" style="193"/>
    <col min="11784" max="11784" width="33.109375" style="193" bestFit="1" customWidth="1"/>
    <col min="11785" max="12039" width="8.88671875" style="193"/>
    <col min="12040" max="12040" width="33.109375" style="193" bestFit="1" customWidth="1"/>
    <col min="12041" max="12295" width="8.88671875" style="193"/>
    <col min="12296" max="12296" width="33.109375" style="193" bestFit="1" customWidth="1"/>
    <col min="12297" max="12551" width="8.88671875" style="193"/>
    <col min="12552" max="12552" width="33.109375" style="193" bestFit="1" customWidth="1"/>
    <col min="12553" max="12807" width="8.88671875" style="193"/>
    <col min="12808" max="12808" width="33.109375" style="193" bestFit="1" customWidth="1"/>
    <col min="12809" max="13063" width="8.88671875" style="193"/>
    <col min="13064" max="13064" width="33.109375" style="193" bestFit="1" customWidth="1"/>
    <col min="13065" max="13319" width="8.88671875" style="193"/>
    <col min="13320" max="13320" width="33.109375" style="193" bestFit="1" customWidth="1"/>
    <col min="13321" max="13575" width="8.88671875" style="193"/>
    <col min="13576" max="13576" width="33.109375" style="193" bestFit="1" customWidth="1"/>
    <col min="13577" max="13831" width="8.88671875" style="193"/>
    <col min="13832" max="13832" width="33.109375" style="193" bestFit="1" customWidth="1"/>
    <col min="13833" max="14087" width="8.88671875" style="193"/>
    <col min="14088" max="14088" width="33.109375" style="193" bestFit="1" customWidth="1"/>
    <col min="14089" max="14343" width="8.88671875" style="193"/>
    <col min="14344" max="14344" width="33.109375" style="193" bestFit="1" customWidth="1"/>
    <col min="14345" max="14599" width="8.88671875" style="193"/>
    <col min="14600" max="14600" width="33.109375" style="193" bestFit="1" customWidth="1"/>
    <col min="14601" max="14855" width="8.88671875" style="193"/>
    <col min="14856" max="14856" width="33.109375" style="193" bestFit="1" customWidth="1"/>
    <col min="14857" max="15111" width="8.88671875" style="193"/>
    <col min="15112" max="15112" width="33.109375" style="193" bestFit="1" customWidth="1"/>
    <col min="15113" max="15367" width="8.88671875" style="193"/>
    <col min="15368" max="15368" width="33.109375" style="193" bestFit="1" customWidth="1"/>
    <col min="15369" max="15623" width="8.88671875" style="193"/>
    <col min="15624" max="15624" width="33.109375" style="193" bestFit="1" customWidth="1"/>
    <col min="15625" max="15879" width="8.88671875" style="193"/>
    <col min="15880" max="15880" width="33.109375" style="193" bestFit="1" customWidth="1"/>
    <col min="15881" max="16135" width="8.88671875" style="193"/>
    <col min="16136" max="16136" width="33.109375" style="193" bestFit="1" customWidth="1"/>
    <col min="16137" max="16384" width="8.88671875" style="193"/>
  </cols>
  <sheetData>
    <row r="1" spans="1:38" x14ac:dyDescent="0.2">
      <c r="A1" s="186"/>
      <c r="E1" s="189"/>
      <c r="L1" s="25" t="s">
        <v>349</v>
      </c>
    </row>
    <row r="2" spans="1:38" ht="13.8" x14ac:dyDescent="0.25">
      <c r="E2" s="194" t="s">
        <v>314</v>
      </c>
    </row>
    <row r="3" spans="1:38" ht="12" x14ac:dyDescent="0.2">
      <c r="E3" s="195"/>
      <c r="F3" s="29" t="s">
        <v>0</v>
      </c>
      <c r="G3" s="196"/>
      <c r="H3" s="197"/>
      <c r="I3" s="198"/>
      <c r="J3" s="197"/>
      <c r="K3" s="197"/>
      <c r="L3" s="197"/>
      <c r="M3" s="197"/>
      <c r="N3" s="199"/>
      <c r="O3" s="199"/>
      <c r="P3" s="197"/>
      <c r="Q3" s="197"/>
      <c r="T3" s="189"/>
      <c r="U3" s="189"/>
      <c r="AI3" s="192"/>
      <c r="AJ3" s="193"/>
      <c r="AK3" s="193"/>
      <c r="AL3" s="193"/>
    </row>
    <row r="4" spans="1:38" s="199" customFormat="1" ht="12" customHeight="1" x14ac:dyDescent="0.2">
      <c r="A4" s="35"/>
      <c r="B4" s="35"/>
      <c r="C4" s="35"/>
      <c r="D4" s="61"/>
      <c r="E4" s="30" t="s">
        <v>2</v>
      </c>
      <c r="F4" s="200"/>
      <c r="G4" s="201">
        <v>1</v>
      </c>
      <c r="H4" s="202">
        <v>3</v>
      </c>
      <c r="I4" s="201">
        <v>5</v>
      </c>
      <c r="J4" s="201">
        <v>7</v>
      </c>
      <c r="K4" s="201">
        <v>9</v>
      </c>
      <c r="L4" s="201">
        <v>11</v>
      </c>
      <c r="S4" s="189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</row>
    <row r="5" spans="1:38" s="199" customFormat="1" ht="12" customHeight="1" x14ac:dyDescent="0.2">
      <c r="A5" s="35"/>
      <c r="B5" s="35"/>
      <c r="C5" s="35"/>
      <c r="D5" s="61"/>
      <c r="E5" s="30" t="s">
        <v>3</v>
      </c>
      <c r="F5" s="200"/>
      <c r="G5" s="204" t="s">
        <v>4</v>
      </c>
      <c r="H5" s="204" t="s">
        <v>4</v>
      </c>
      <c r="I5" s="204" t="s">
        <v>4</v>
      </c>
      <c r="J5" s="204" t="s">
        <v>4</v>
      </c>
      <c r="K5" s="204" t="s">
        <v>4</v>
      </c>
      <c r="L5" s="204" t="s">
        <v>4</v>
      </c>
      <c r="S5" s="189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</row>
    <row r="6" spans="1:38" s="199" customFormat="1" ht="12" customHeight="1" x14ac:dyDescent="0.2">
      <c r="A6" s="35"/>
      <c r="B6" s="35"/>
      <c r="C6" s="35"/>
      <c r="D6" s="61"/>
      <c r="E6" s="69" t="s">
        <v>419</v>
      </c>
      <c r="F6" s="200"/>
      <c r="G6" s="205">
        <v>725</v>
      </c>
      <c r="H6" s="205">
        <v>726</v>
      </c>
      <c r="I6" s="205">
        <v>725</v>
      </c>
      <c r="J6" s="205">
        <v>726</v>
      </c>
      <c r="K6" s="205">
        <v>725</v>
      </c>
      <c r="L6" s="205">
        <v>726</v>
      </c>
      <c r="S6" s="189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</row>
    <row r="7" spans="1:38" s="208" customFormat="1" ht="12" customHeight="1" x14ac:dyDescent="0.2">
      <c r="A7" s="35" t="s">
        <v>6</v>
      </c>
      <c r="B7" s="35" t="s">
        <v>6</v>
      </c>
      <c r="C7" s="35" t="s">
        <v>6</v>
      </c>
      <c r="D7" s="61" t="s">
        <v>7</v>
      </c>
      <c r="E7" s="206" t="s">
        <v>8</v>
      </c>
      <c r="F7" s="207"/>
      <c r="G7" s="207"/>
      <c r="H7" s="207"/>
      <c r="I7" s="207"/>
      <c r="J7" s="207"/>
      <c r="K7" s="207"/>
      <c r="L7" s="207"/>
      <c r="S7" s="189"/>
      <c r="T7" s="209"/>
      <c r="U7" s="209"/>
      <c r="V7" s="209"/>
      <c r="W7" s="209"/>
      <c r="X7" s="209"/>
      <c r="Y7" s="209"/>
      <c r="Z7" s="209"/>
      <c r="AA7" s="209"/>
      <c r="AB7" s="209"/>
      <c r="AC7" s="209"/>
      <c r="AD7" s="209"/>
      <c r="AE7" s="209"/>
      <c r="AF7" s="209"/>
    </row>
    <row r="8" spans="1:38" s="199" customFormat="1" ht="12" customHeight="1" x14ac:dyDescent="0.2">
      <c r="A8" s="210">
        <v>0</v>
      </c>
      <c r="B8" s="210">
        <v>0</v>
      </c>
      <c r="C8" s="210">
        <v>0</v>
      </c>
      <c r="D8" s="188">
        <v>1</v>
      </c>
      <c r="E8" s="211" t="s">
        <v>32</v>
      </c>
      <c r="F8" s="212"/>
      <c r="G8" s="213">
        <v>0.2638888888888889</v>
      </c>
      <c r="H8" s="213">
        <v>0.43958333333333338</v>
      </c>
      <c r="I8" s="213">
        <v>0.5229166666666667</v>
      </c>
      <c r="J8" s="213">
        <v>0.60625000000000007</v>
      </c>
      <c r="K8" s="213">
        <v>0.68958333333333333</v>
      </c>
      <c r="L8" s="213">
        <v>0.7729166666666667</v>
      </c>
      <c r="S8" s="189"/>
      <c r="T8" s="203"/>
      <c r="U8" s="203"/>
      <c r="V8" s="203"/>
      <c r="W8" s="203"/>
      <c r="X8" s="203"/>
      <c r="Y8" s="203"/>
      <c r="Z8" s="203"/>
      <c r="AA8" s="203"/>
      <c r="AB8" s="203"/>
      <c r="AC8" s="203"/>
      <c r="AD8" s="203"/>
      <c r="AE8" s="203"/>
      <c r="AF8" s="214"/>
    </row>
    <row r="9" spans="1:38" s="199" customFormat="1" ht="12" customHeight="1" x14ac:dyDescent="0.2">
      <c r="A9" s="210">
        <v>1</v>
      </c>
      <c r="B9" s="210">
        <v>1</v>
      </c>
      <c r="C9" s="210">
        <v>1</v>
      </c>
      <c r="D9" s="188">
        <v>2</v>
      </c>
      <c r="E9" s="211" t="s">
        <v>287</v>
      </c>
      <c r="F9" s="212"/>
      <c r="G9" s="213">
        <f t="shared" ref="G9:L10" si="0">G8+"0:3"</f>
        <v>0.26597222222222222</v>
      </c>
      <c r="H9" s="213">
        <f t="shared" si="0"/>
        <v>0.44166666666666671</v>
      </c>
      <c r="I9" s="213">
        <f t="shared" si="0"/>
        <v>0.52500000000000002</v>
      </c>
      <c r="J9" s="213">
        <f t="shared" si="0"/>
        <v>0.60833333333333339</v>
      </c>
      <c r="K9" s="213">
        <f t="shared" si="0"/>
        <v>0.69166666666666665</v>
      </c>
      <c r="L9" s="213">
        <f t="shared" si="0"/>
        <v>0.77500000000000002</v>
      </c>
      <c r="S9" s="189"/>
      <c r="T9" s="203"/>
      <c r="U9" s="203"/>
      <c r="V9" s="203"/>
      <c r="W9" s="203"/>
      <c r="X9" s="203"/>
      <c r="Y9" s="203"/>
      <c r="Z9" s="203"/>
      <c r="AA9" s="203"/>
      <c r="AB9" s="203"/>
      <c r="AC9" s="203"/>
      <c r="AD9" s="203"/>
      <c r="AE9" s="203"/>
      <c r="AF9" s="214"/>
    </row>
    <row r="10" spans="1:38" s="199" customFormat="1" ht="12" customHeight="1" x14ac:dyDescent="0.2">
      <c r="A10" s="210">
        <v>1.9</v>
      </c>
      <c r="B10" s="210">
        <v>1.9</v>
      </c>
      <c r="C10" s="210">
        <v>1.9</v>
      </c>
      <c r="D10" s="188">
        <v>3</v>
      </c>
      <c r="E10" s="211" t="s">
        <v>288</v>
      </c>
      <c r="F10" s="212"/>
      <c r="G10" s="213">
        <f t="shared" si="0"/>
        <v>0.26805555555555555</v>
      </c>
      <c r="H10" s="213">
        <f t="shared" si="0"/>
        <v>0.44375000000000003</v>
      </c>
      <c r="I10" s="213">
        <f t="shared" si="0"/>
        <v>0.52708333333333335</v>
      </c>
      <c r="J10" s="213">
        <f t="shared" si="0"/>
        <v>0.61041666666666672</v>
      </c>
      <c r="K10" s="213">
        <f t="shared" si="0"/>
        <v>0.69374999999999998</v>
      </c>
      <c r="L10" s="213">
        <f t="shared" si="0"/>
        <v>0.77708333333333335</v>
      </c>
      <c r="S10" s="189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  <c r="AD10" s="203"/>
      <c r="AE10" s="203"/>
      <c r="AF10" s="214"/>
    </row>
    <row r="11" spans="1:38" s="199" customFormat="1" ht="12" customHeight="1" x14ac:dyDescent="0.2">
      <c r="A11" s="210">
        <v>2.4</v>
      </c>
      <c r="B11" s="210">
        <v>2.4</v>
      </c>
      <c r="C11" s="210">
        <v>2.4</v>
      </c>
      <c r="D11" s="188">
        <v>4</v>
      </c>
      <c r="E11" s="211" t="s">
        <v>313</v>
      </c>
      <c r="F11" s="212"/>
      <c r="G11" s="213" t="s">
        <v>27</v>
      </c>
      <c r="H11" s="213" t="s">
        <v>27</v>
      </c>
      <c r="I11" s="213" t="s">
        <v>27</v>
      </c>
      <c r="J11" s="213" t="s">
        <v>27</v>
      </c>
      <c r="K11" s="213" t="s">
        <v>27</v>
      </c>
      <c r="L11" s="213" t="s">
        <v>27</v>
      </c>
      <c r="S11" s="189"/>
      <c r="T11" s="203"/>
      <c r="U11" s="203"/>
      <c r="V11" s="203"/>
      <c r="W11" s="203"/>
      <c r="X11" s="203"/>
      <c r="Y11" s="203"/>
      <c r="Z11" s="203"/>
      <c r="AA11" s="203"/>
      <c r="AB11" s="203"/>
      <c r="AC11" s="203"/>
      <c r="AD11" s="203"/>
      <c r="AE11" s="203"/>
      <c r="AF11" s="214"/>
    </row>
    <row r="12" spans="1:38" s="199" customFormat="1" ht="12" customHeight="1" x14ac:dyDescent="0.2">
      <c r="A12" s="210">
        <v>2.6</v>
      </c>
      <c r="B12" s="210">
        <v>2.6</v>
      </c>
      <c r="C12" s="210">
        <v>2.6</v>
      </c>
      <c r="D12" s="188">
        <v>5</v>
      </c>
      <c r="E12" s="211" t="s">
        <v>290</v>
      </c>
      <c r="F12" s="212"/>
      <c r="G12" s="213">
        <f t="shared" ref="G12:L12" si="1">G10+"0:1"</f>
        <v>0.26874999999999999</v>
      </c>
      <c r="H12" s="213">
        <f t="shared" si="1"/>
        <v>0.44444444444444448</v>
      </c>
      <c r="I12" s="213">
        <f t="shared" si="1"/>
        <v>0.52777777777777779</v>
      </c>
      <c r="J12" s="213">
        <f t="shared" si="1"/>
        <v>0.61111111111111116</v>
      </c>
      <c r="K12" s="213">
        <f t="shared" si="1"/>
        <v>0.69444444444444442</v>
      </c>
      <c r="L12" s="213">
        <f t="shared" si="1"/>
        <v>0.77777777777777779</v>
      </c>
      <c r="S12" s="189"/>
      <c r="T12" s="203"/>
      <c r="U12" s="203"/>
      <c r="V12" s="203"/>
      <c r="W12" s="203"/>
      <c r="X12" s="203"/>
      <c r="Y12" s="203"/>
      <c r="Z12" s="203"/>
      <c r="AA12" s="203"/>
      <c r="AB12" s="203"/>
      <c r="AC12" s="203"/>
      <c r="AD12" s="203"/>
      <c r="AE12" s="203"/>
      <c r="AF12" s="214"/>
    </row>
    <row r="13" spans="1:38" s="199" customFormat="1" ht="12" customHeight="1" x14ac:dyDescent="0.2">
      <c r="A13" s="210">
        <v>3.8</v>
      </c>
      <c r="B13" s="210">
        <v>3.8</v>
      </c>
      <c r="C13" s="210">
        <v>3.8</v>
      </c>
      <c r="D13" s="188">
        <v>6</v>
      </c>
      <c r="E13" s="211" t="s">
        <v>291</v>
      </c>
      <c r="F13" s="212"/>
      <c r="G13" s="213">
        <f t="shared" ref="G13:L13" si="2">G12+"0:2"</f>
        <v>0.27013888888888887</v>
      </c>
      <c r="H13" s="213">
        <f t="shared" si="2"/>
        <v>0.44583333333333336</v>
      </c>
      <c r="I13" s="213">
        <f t="shared" si="2"/>
        <v>0.52916666666666667</v>
      </c>
      <c r="J13" s="213">
        <f t="shared" si="2"/>
        <v>0.61250000000000004</v>
      </c>
      <c r="K13" s="213">
        <f t="shared" si="2"/>
        <v>0.6958333333333333</v>
      </c>
      <c r="L13" s="213">
        <f t="shared" si="2"/>
        <v>0.77916666666666667</v>
      </c>
      <c r="S13" s="189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14"/>
    </row>
    <row r="14" spans="1:38" s="199" customFormat="1" ht="12" customHeight="1" x14ac:dyDescent="0.2">
      <c r="A14" s="210">
        <v>6.4</v>
      </c>
      <c r="B14" s="210" t="s">
        <v>27</v>
      </c>
      <c r="C14" s="210" t="s">
        <v>27</v>
      </c>
      <c r="D14" s="188">
        <v>7</v>
      </c>
      <c r="E14" s="211" t="s">
        <v>292</v>
      </c>
      <c r="F14" s="212"/>
      <c r="G14" s="213" t="s">
        <v>27</v>
      </c>
      <c r="H14" s="213" t="s">
        <v>27</v>
      </c>
      <c r="I14" s="213">
        <f>I13+"0:3"</f>
        <v>0.53125</v>
      </c>
      <c r="J14" s="213">
        <f>J13+"0:3"</f>
        <v>0.61458333333333337</v>
      </c>
      <c r="K14" s="213" t="s">
        <v>27</v>
      </c>
      <c r="L14" s="213" t="s">
        <v>27</v>
      </c>
      <c r="S14" s="189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14"/>
    </row>
    <row r="15" spans="1:38" s="199" customFormat="1" ht="12" customHeight="1" x14ac:dyDescent="0.2">
      <c r="A15" s="210">
        <v>7.4</v>
      </c>
      <c r="B15" s="210">
        <v>5.5</v>
      </c>
      <c r="C15" s="210">
        <v>5.5</v>
      </c>
      <c r="D15" s="188">
        <v>8</v>
      </c>
      <c r="E15" s="211" t="s">
        <v>293</v>
      </c>
      <c r="F15" s="212"/>
      <c r="G15" s="213">
        <f>G13+"0:2"</f>
        <v>0.27152777777777776</v>
      </c>
      <c r="H15" s="213">
        <f>H13+"0:2"</f>
        <v>0.44722222222222224</v>
      </c>
      <c r="I15" s="213">
        <f>I14+"0:3"</f>
        <v>0.53333333333333333</v>
      </c>
      <c r="J15" s="213">
        <f>J14+"0:3"</f>
        <v>0.6166666666666667</v>
      </c>
      <c r="K15" s="213">
        <f>K13+"0:2"</f>
        <v>0.69722222222222219</v>
      </c>
      <c r="L15" s="213">
        <f>L13+"0:2"</f>
        <v>0.78055555555555556</v>
      </c>
      <c r="S15" s="189"/>
      <c r="T15" s="203"/>
      <c r="U15" s="203"/>
      <c r="V15" s="203"/>
      <c r="W15" s="203"/>
      <c r="X15" s="203"/>
      <c r="Y15" s="203"/>
      <c r="Z15" s="203"/>
      <c r="AA15" s="203"/>
      <c r="AB15" s="203"/>
      <c r="AC15" s="203"/>
      <c r="AD15" s="203"/>
      <c r="AE15" s="203"/>
      <c r="AF15" s="214"/>
    </row>
    <row r="16" spans="1:38" s="199" customFormat="1" ht="12" customHeight="1" x14ac:dyDescent="0.2">
      <c r="A16" s="210">
        <v>9</v>
      </c>
      <c r="B16" s="210">
        <v>7.1000000000000005</v>
      </c>
      <c r="C16" s="210">
        <v>7.1000000000000005</v>
      </c>
      <c r="D16" s="188">
        <v>9</v>
      </c>
      <c r="E16" s="211" t="s">
        <v>294</v>
      </c>
      <c r="F16" s="212"/>
      <c r="G16" s="213">
        <f t="shared" ref="G16:L20" si="3">G15+"0:2"</f>
        <v>0.27291666666666664</v>
      </c>
      <c r="H16" s="213">
        <f t="shared" si="3"/>
        <v>0.44861111111111113</v>
      </c>
      <c r="I16" s="213">
        <f t="shared" si="3"/>
        <v>0.53472222222222221</v>
      </c>
      <c r="J16" s="213">
        <f t="shared" si="3"/>
        <v>0.61805555555555558</v>
      </c>
      <c r="K16" s="213">
        <f t="shared" si="3"/>
        <v>0.69861111111111107</v>
      </c>
      <c r="L16" s="213">
        <f t="shared" si="3"/>
        <v>0.78194444444444444</v>
      </c>
      <c r="S16" s="189"/>
      <c r="T16" s="203"/>
      <c r="U16" s="203"/>
      <c r="V16" s="203"/>
      <c r="W16" s="203"/>
      <c r="X16" s="203"/>
      <c r="Y16" s="203"/>
      <c r="Z16" s="203"/>
      <c r="AA16" s="203"/>
      <c r="AB16" s="203"/>
      <c r="AC16" s="203"/>
      <c r="AD16" s="203"/>
      <c r="AE16" s="203"/>
      <c r="AF16" s="214"/>
    </row>
    <row r="17" spans="1:32" s="199" customFormat="1" ht="12" customHeight="1" x14ac:dyDescent="0.2">
      <c r="A17" s="210">
        <v>10.399999999999999</v>
      </c>
      <c r="B17" s="210">
        <v>8.5</v>
      </c>
      <c r="C17" s="210">
        <v>8.5</v>
      </c>
      <c r="D17" s="188">
        <v>10</v>
      </c>
      <c r="E17" s="211" t="s">
        <v>295</v>
      </c>
      <c r="F17" s="212"/>
      <c r="G17" s="213">
        <f t="shared" si="3"/>
        <v>0.27430555555555552</v>
      </c>
      <c r="H17" s="213">
        <f t="shared" si="3"/>
        <v>0.45</v>
      </c>
      <c r="I17" s="213">
        <f t="shared" si="3"/>
        <v>0.53611111111111109</v>
      </c>
      <c r="J17" s="213">
        <f t="shared" si="3"/>
        <v>0.61944444444444446</v>
      </c>
      <c r="K17" s="213">
        <f t="shared" si="3"/>
        <v>0.7</v>
      </c>
      <c r="L17" s="213">
        <f t="shared" si="3"/>
        <v>0.78333333333333333</v>
      </c>
      <c r="S17" s="189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14"/>
    </row>
    <row r="18" spans="1:32" s="199" customFormat="1" ht="12" customHeight="1" x14ac:dyDescent="0.2">
      <c r="A18" s="210">
        <v>11.7</v>
      </c>
      <c r="B18" s="210">
        <v>9.8000000000000007</v>
      </c>
      <c r="C18" s="210">
        <v>9.8000000000000007</v>
      </c>
      <c r="D18" s="188">
        <v>11</v>
      </c>
      <c r="E18" s="211" t="s">
        <v>296</v>
      </c>
      <c r="F18" s="215"/>
      <c r="G18" s="213">
        <f t="shared" si="3"/>
        <v>0.27569444444444441</v>
      </c>
      <c r="H18" s="213">
        <f t="shared" si="3"/>
        <v>0.4513888888888889</v>
      </c>
      <c r="I18" s="213">
        <f t="shared" si="3"/>
        <v>0.53749999999999998</v>
      </c>
      <c r="J18" s="213">
        <f t="shared" si="3"/>
        <v>0.62083333333333335</v>
      </c>
      <c r="K18" s="213">
        <f t="shared" si="3"/>
        <v>0.70138888888888884</v>
      </c>
      <c r="L18" s="213">
        <f t="shared" si="3"/>
        <v>0.78472222222222221</v>
      </c>
      <c r="S18" s="189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14"/>
    </row>
    <row r="19" spans="1:32" s="199" customFormat="1" ht="12" customHeight="1" x14ac:dyDescent="0.2">
      <c r="A19" s="210">
        <v>13.5</v>
      </c>
      <c r="B19" s="210">
        <v>11.600000000000001</v>
      </c>
      <c r="C19" s="210">
        <v>11.600000000000001</v>
      </c>
      <c r="D19" s="188">
        <v>12</v>
      </c>
      <c r="E19" s="211" t="s">
        <v>297</v>
      </c>
      <c r="F19" s="215"/>
      <c r="G19" s="213">
        <f t="shared" si="3"/>
        <v>0.27708333333333329</v>
      </c>
      <c r="H19" s="213">
        <f t="shared" si="3"/>
        <v>0.45277777777777778</v>
      </c>
      <c r="I19" s="213">
        <f t="shared" si="3"/>
        <v>0.53888888888888886</v>
      </c>
      <c r="J19" s="213">
        <f t="shared" si="3"/>
        <v>0.62222222222222223</v>
      </c>
      <c r="K19" s="213">
        <f t="shared" si="3"/>
        <v>0.70277777777777772</v>
      </c>
      <c r="L19" s="213">
        <f t="shared" si="3"/>
        <v>0.78611111111111109</v>
      </c>
      <c r="S19" s="189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14"/>
    </row>
    <row r="20" spans="1:32" s="199" customFormat="1" ht="12" customHeight="1" x14ac:dyDescent="0.2">
      <c r="A20" s="210">
        <v>15.2</v>
      </c>
      <c r="B20" s="210">
        <v>13.3</v>
      </c>
      <c r="C20" s="210">
        <v>13.3</v>
      </c>
      <c r="D20" s="188">
        <v>13</v>
      </c>
      <c r="E20" s="211" t="s">
        <v>298</v>
      </c>
      <c r="F20" s="215"/>
      <c r="G20" s="213">
        <f t="shared" si="3"/>
        <v>0.27847222222222218</v>
      </c>
      <c r="H20" s="213">
        <f t="shared" si="3"/>
        <v>0.45416666666666666</v>
      </c>
      <c r="I20" s="213">
        <f t="shared" si="3"/>
        <v>0.54027777777777775</v>
      </c>
      <c r="J20" s="213">
        <f t="shared" si="3"/>
        <v>0.62361111111111112</v>
      </c>
      <c r="K20" s="213">
        <f t="shared" si="3"/>
        <v>0.70416666666666661</v>
      </c>
      <c r="L20" s="213">
        <f t="shared" si="3"/>
        <v>0.78749999999999998</v>
      </c>
      <c r="S20" s="189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14"/>
    </row>
    <row r="21" spans="1:32" s="199" customFormat="1" ht="12" customHeight="1" x14ac:dyDescent="0.2">
      <c r="A21" s="210">
        <v>15.800000000000002</v>
      </c>
      <c r="B21" s="210">
        <v>13.900000000000002</v>
      </c>
      <c r="C21" s="210">
        <v>13.900000000000002</v>
      </c>
      <c r="D21" s="188">
        <v>14</v>
      </c>
      <c r="E21" s="211" t="s">
        <v>425</v>
      </c>
      <c r="F21" s="215"/>
      <c r="G21" s="213">
        <f t="shared" ref="G21:L21" si="4">G20+"0:1"</f>
        <v>0.27916666666666662</v>
      </c>
      <c r="H21" s="213">
        <f t="shared" si="4"/>
        <v>0.4548611111111111</v>
      </c>
      <c r="I21" s="213">
        <f t="shared" si="4"/>
        <v>0.54097222222222219</v>
      </c>
      <c r="J21" s="213">
        <f t="shared" si="4"/>
        <v>0.62430555555555556</v>
      </c>
      <c r="K21" s="213">
        <f t="shared" si="4"/>
        <v>0.70486111111111105</v>
      </c>
      <c r="L21" s="213">
        <f t="shared" si="4"/>
        <v>0.78819444444444442</v>
      </c>
      <c r="S21" s="189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14"/>
    </row>
    <row r="22" spans="1:32" s="199" customFormat="1" ht="12" customHeight="1" x14ac:dyDescent="0.2">
      <c r="A22" s="210">
        <v>17.800000000000004</v>
      </c>
      <c r="B22" s="210">
        <v>15.900000000000002</v>
      </c>
      <c r="C22" s="210">
        <v>15.900000000000002</v>
      </c>
      <c r="D22" s="188">
        <v>15</v>
      </c>
      <c r="E22" s="211" t="s">
        <v>299</v>
      </c>
      <c r="F22" s="215"/>
      <c r="G22" s="213">
        <f t="shared" ref="G22:L22" si="5">G21+"0:3"</f>
        <v>0.28124999999999994</v>
      </c>
      <c r="H22" s="213">
        <f t="shared" si="5"/>
        <v>0.45694444444444443</v>
      </c>
      <c r="I22" s="213">
        <f t="shared" si="5"/>
        <v>0.54305555555555551</v>
      </c>
      <c r="J22" s="213">
        <f t="shared" si="5"/>
        <v>0.62638888888888888</v>
      </c>
      <c r="K22" s="213">
        <f t="shared" si="5"/>
        <v>0.70694444444444438</v>
      </c>
      <c r="L22" s="213">
        <f t="shared" si="5"/>
        <v>0.79027777777777775</v>
      </c>
      <c r="S22" s="189"/>
      <c r="T22" s="203"/>
      <c r="U22" s="203"/>
      <c r="V22" s="203"/>
      <c r="W22" s="203"/>
      <c r="X22" s="203"/>
      <c r="Y22" s="203"/>
      <c r="Z22" s="203"/>
      <c r="AA22" s="203"/>
      <c r="AB22" s="203"/>
      <c r="AC22" s="203"/>
      <c r="AD22" s="203"/>
      <c r="AE22" s="203"/>
      <c r="AF22" s="214"/>
    </row>
    <row r="23" spans="1:32" s="199" customFormat="1" ht="12" customHeight="1" x14ac:dyDescent="0.2">
      <c r="A23" s="210">
        <v>18.800000000000004</v>
      </c>
      <c r="B23" s="210">
        <v>16.900000000000002</v>
      </c>
      <c r="C23" s="210">
        <v>16.900000000000002</v>
      </c>
      <c r="D23" s="188">
        <v>16</v>
      </c>
      <c r="E23" s="211" t="s">
        <v>300</v>
      </c>
      <c r="F23" s="215"/>
      <c r="G23" s="213">
        <f t="shared" ref="G23:L23" si="6">G22+"0:2"</f>
        <v>0.28263888888888883</v>
      </c>
      <c r="H23" s="213">
        <f t="shared" si="6"/>
        <v>0.45833333333333331</v>
      </c>
      <c r="I23" s="213">
        <f t="shared" si="6"/>
        <v>0.5444444444444444</v>
      </c>
      <c r="J23" s="213">
        <f t="shared" si="6"/>
        <v>0.62777777777777777</v>
      </c>
      <c r="K23" s="213">
        <f t="shared" si="6"/>
        <v>0.70833333333333326</v>
      </c>
      <c r="L23" s="213">
        <f t="shared" si="6"/>
        <v>0.79166666666666663</v>
      </c>
      <c r="S23" s="189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14"/>
    </row>
    <row r="24" spans="1:32" s="199" customFormat="1" ht="12" customHeight="1" x14ac:dyDescent="0.2">
      <c r="A24" s="210">
        <v>19.3</v>
      </c>
      <c r="B24" s="210">
        <v>17.399999999999999</v>
      </c>
      <c r="C24" s="210">
        <v>17.399999999999999</v>
      </c>
      <c r="D24" s="188">
        <v>17</v>
      </c>
      <c r="E24" s="211" t="s">
        <v>301</v>
      </c>
      <c r="F24" s="215"/>
      <c r="G24" s="213">
        <f>G23+"0:1"</f>
        <v>0.28333333333333327</v>
      </c>
      <c r="H24" s="213">
        <f>H23+"0:1"</f>
        <v>0.45902777777777776</v>
      </c>
      <c r="I24" s="213" t="s">
        <v>219</v>
      </c>
      <c r="J24" s="213" t="s">
        <v>219</v>
      </c>
      <c r="K24" s="213">
        <f>K23+"0:1"</f>
        <v>0.7090277777777777</v>
      </c>
      <c r="L24" s="213">
        <f>L23+"0:1"</f>
        <v>0.79236111111111107</v>
      </c>
      <c r="S24" s="189"/>
      <c r="T24" s="203"/>
      <c r="U24" s="203"/>
      <c r="V24" s="203"/>
      <c r="W24" s="203"/>
      <c r="X24" s="203"/>
      <c r="Y24" s="203"/>
      <c r="Z24" s="203"/>
      <c r="AA24" s="203"/>
      <c r="AB24" s="203"/>
      <c r="AC24" s="203"/>
      <c r="AD24" s="203"/>
      <c r="AE24" s="203"/>
      <c r="AF24" s="214"/>
    </row>
    <row r="25" spans="1:32" s="199" customFormat="1" ht="12" customHeight="1" x14ac:dyDescent="0.2">
      <c r="A25" s="210" t="s">
        <v>27</v>
      </c>
      <c r="B25" s="210">
        <v>19</v>
      </c>
      <c r="C25" s="210">
        <v>19</v>
      </c>
      <c r="D25" s="188">
        <v>18</v>
      </c>
      <c r="E25" s="216" t="s">
        <v>302</v>
      </c>
      <c r="F25" s="215"/>
      <c r="G25" s="213">
        <f>G24+"0:2"</f>
        <v>0.28472222222222215</v>
      </c>
      <c r="H25" s="213">
        <f>H24+"0:2"</f>
        <v>0.46041666666666664</v>
      </c>
      <c r="I25" s="213" t="s">
        <v>27</v>
      </c>
      <c r="J25" s="213" t="s">
        <v>27</v>
      </c>
      <c r="K25" s="213">
        <f>K24+"0:2"</f>
        <v>0.71041666666666659</v>
      </c>
      <c r="L25" s="213">
        <f>L24+"0:2"</f>
        <v>0.79374999999999996</v>
      </c>
      <c r="S25" s="189"/>
      <c r="T25" s="203"/>
      <c r="U25" s="203"/>
      <c r="V25" s="203"/>
      <c r="W25" s="203"/>
      <c r="X25" s="203"/>
      <c r="Y25" s="203"/>
      <c r="Z25" s="203"/>
      <c r="AA25" s="203"/>
      <c r="AB25" s="203"/>
      <c r="AC25" s="203"/>
      <c r="AD25" s="203"/>
      <c r="AE25" s="203"/>
      <c r="AF25" s="214"/>
    </row>
    <row r="26" spans="1:32" s="199" customFormat="1" ht="12" customHeight="1" x14ac:dyDescent="0.2">
      <c r="A26" s="210">
        <v>19.3</v>
      </c>
      <c r="B26" s="210">
        <v>20.6</v>
      </c>
      <c r="C26" s="210">
        <v>20.6</v>
      </c>
      <c r="D26" s="188">
        <v>19</v>
      </c>
      <c r="E26" s="211" t="s">
        <v>301</v>
      </c>
      <c r="F26" s="215"/>
      <c r="G26" s="213">
        <f>G25+"0:2"</f>
        <v>0.28611111111111104</v>
      </c>
      <c r="H26" s="213">
        <f>H25+"0:2"</f>
        <v>0.46180555555555552</v>
      </c>
      <c r="I26" s="213">
        <f>I23+"0:1"</f>
        <v>0.54513888888888884</v>
      </c>
      <c r="J26" s="213">
        <f>J23+"0:1"</f>
        <v>0.62847222222222221</v>
      </c>
      <c r="K26" s="213">
        <f>K25+"0:2"</f>
        <v>0.71180555555555547</v>
      </c>
      <c r="L26" s="213">
        <f>L25+"0:2"</f>
        <v>0.79513888888888884</v>
      </c>
      <c r="S26" s="189"/>
      <c r="T26" s="203"/>
      <c r="U26" s="203"/>
      <c r="V26" s="203"/>
      <c r="W26" s="203"/>
      <c r="X26" s="203"/>
      <c r="Y26" s="203"/>
      <c r="Z26" s="203"/>
      <c r="AA26" s="203"/>
      <c r="AB26" s="203"/>
      <c r="AC26" s="203"/>
      <c r="AD26" s="203"/>
      <c r="AE26" s="203"/>
      <c r="AF26" s="214"/>
    </row>
    <row r="27" spans="1:32" s="199" customFormat="1" ht="12" customHeight="1" x14ac:dyDescent="0.2">
      <c r="A27" s="210" t="s">
        <v>27</v>
      </c>
      <c r="B27" s="210" t="s">
        <v>27</v>
      </c>
      <c r="C27" s="210">
        <v>22.9</v>
      </c>
      <c r="D27" s="188">
        <v>20</v>
      </c>
      <c r="E27" s="211" t="s">
        <v>303</v>
      </c>
      <c r="F27" s="215"/>
      <c r="G27" s="213">
        <f>G26+"0:4"</f>
        <v>0.28888888888888881</v>
      </c>
      <c r="H27" s="213" t="s">
        <v>27</v>
      </c>
      <c r="I27" s="213" t="s">
        <v>27</v>
      </c>
      <c r="J27" s="213" t="s">
        <v>27</v>
      </c>
      <c r="K27" s="213" t="s">
        <v>27</v>
      </c>
      <c r="L27" s="213" t="s">
        <v>27</v>
      </c>
      <c r="S27" s="189"/>
      <c r="T27" s="203"/>
      <c r="U27" s="203"/>
      <c r="V27" s="203"/>
      <c r="W27" s="203"/>
      <c r="X27" s="203"/>
      <c r="Y27" s="203"/>
      <c r="Z27" s="203"/>
      <c r="AA27" s="203"/>
      <c r="AB27" s="203"/>
      <c r="AC27" s="203"/>
      <c r="AD27" s="203"/>
      <c r="AE27" s="203"/>
      <c r="AF27" s="214"/>
    </row>
    <row r="28" spans="1:32" s="193" customFormat="1" ht="12" customHeight="1" x14ac:dyDescent="0.2">
      <c r="A28" s="210">
        <v>20.5</v>
      </c>
      <c r="B28" s="187">
        <v>21.8</v>
      </c>
      <c r="C28" s="210">
        <v>24</v>
      </c>
      <c r="D28" s="188">
        <v>21</v>
      </c>
      <c r="E28" s="211" t="s">
        <v>304</v>
      </c>
      <c r="F28" s="215"/>
      <c r="G28" s="213">
        <f>G27+"0:2"</f>
        <v>0.29027777777777769</v>
      </c>
      <c r="H28" s="213">
        <f>H26+"0:1"</f>
        <v>0.46249999999999997</v>
      </c>
      <c r="I28" s="213">
        <f>I26+"0:1"</f>
        <v>0.54583333333333328</v>
      </c>
      <c r="J28" s="213">
        <f>J26+"0:1"</f>
        <v>0.62916666666666665</v>
      </c>
      <c r="K28" s="213">
        <f>K26+"0:1"</f>
        <v>0.71249999999999991</v>
      </c>
      <c r="L28" s="213">
        <f>L26+"0:1"</f>
        <v>0.79583333333333328</v>
      </c>
      <c r="M28" s="189"/>
      <c r="N28" s="189"/>
      <c r="O28" s="189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92"/>
    </row>
    <row r="29" spans="1:32" s="193" customFormat="1" ht="12" customHeight="1" x14ac:dyDescent="0.2">
      <c r="A29" s="210">
        <v>22.1</v>
      </c>
      <c r="B29" s="187">
        <v>23.4</v>
      </c>
      <c r="C29" s="210">
        <v>25.6</v>
      </c>
      <c r="D29" s="188">
        <v>22</v>
      </c>
      <c r="E29" s="211" t="s">
        <v>305</v>
      </c>
      <c r="F29" s="215"/>
      <c r="G29" s="213">
        <f t="shared" ref="G29:L29" si="7">G28+"0:3"</f>
        <v>0.29236111111111102</v>
      </c>
      <c r="H29" s="213">
        <f t="shared" si="7"/>
        <v>0.46458333333333329</v>
      </c>
      <c r="I29" s="213">
        <f t="shared" si="7"/>
        <v>0.54791666666666661</v>
      </c>
      <c r="J29" s="213">
        <f t="shared" si="7"/>
        <v>0.63124999999999998</v>
      </c>
      <c r="K29" s="213">
        <f t="shared" si="7"/>
        <v>0.71458333333333324</v>
      </c>
      <c r="L29" s="213">
        <f t="shared" si="7"/>
        <v>0.79791666666666661</v>
      </c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  <c r="AF29" s="192"/>
    </row>
    <row r="30" spans="1:32" s="193" customFormat="1" ht="12" customHeight="1" x14ac:dyDescent="0.2">
      <c r="A30" s="210" t="s">
        <v>27</v>
      </c>
      <c r="B30" s="210" t="s">
        <v>27</v>
      </c>
      <c r="C30" s="210">
        <v>28.6</v>
      </c>
      <c r="D30" s="188">
        <v>23</v>
      </c>
      <c r="E30" s="216" t="s">
        <v>306</v>
      </c>
      <c r="F30" s="217"/>
      <c r="G30" s="213">
        <f>G29+"0:4"</f>
        <v>0.29513888888888878</v>
      </c>
      <c r="H30" s="213" t="s">
        <v>27</v>
      </c>
      <c r="I30" s="213" t="s">
        <v>27</v>
      </c>
      <c r="J30" s="213" t="s">
        <v>27</v>
      </c>
      <c r="K30" s="213" t="s">
        <v>27</v>
      </c>
      <c r="L30" s="213" t="s">
        <v>27</v>
      </c>
      <c r="M30" s="189"/>
      <c r="N30" s="189"/>
      <c r="O30" s="189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  <c r="AF30" s="192"/>
    </row>
    <row r="31" spans="1:32" s="193" customFormat="1" ht="12" customHeight="1" x14ac:dyDescent="0.2">
      <c r="A31" s="210">
        <v>24</v>
      </c>
      <c r="B31" s="187">
        <v>25.3</v>
      </c>
      <c r="C31" s="187">
        <v>30.2</v>
      </c>
      <c r="D31" s="218">
        <v>24</v>
      </c>
      <c r="E31" s="219" t="s">
        <v>74</v>
      </c>
      <c r="F31" s="220" t="s">
        <v>70</v>
      </c>
      <c r="G31" s="220">
        <f>G30+"0:4"</f>
        <v>0.29791666666666655</v>
      </c>
      <c r="H31" s="220">
        <f>H29+"0:3"</f>
        <v>0.46666666666666662</v>
      </c>
      <c r="I31" s="220">
        <f>I29+"0:3"</f>
        <v>0.54999999999999993</v>
      </c>
      <c r="J31" s="220">
        <f>J29+"0:3"</f>
        <v>0.6333333333333333</v>
      </c>
      <c r="K31" s="220">
        <f>K29+"0:3"</f>
        <v>0.71666666666666656</v>
      </c>
      <c r="L31" s="220">
        <f>L29+"0:3"</f>
        <v>0.79999999999999993</v>
      </c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92"/>
    </row>
    <row r="32" spans="1:32" s="193" customFormat="1" ht="12" customHeight="1" x14ac:dyDescent="0.2">
      <c r="A32" s="210"/>
      <c r="B32" s="187"/>
      <c r="C32" s="187"/>
      <c r="D32" s="188"/>
      <c r="E32" s="221" t="s">
        <v>74</v>
      </c>
      <c r="F32" s="222" t="s">
        <v>71</v>
      </c>
      <c r="G32" s="222">
        <f>G31+"0:6"</f>
        <v>0.3020833333333332</v>
      </c>
      <c r="H32" s="222">
        <f>H31+"0:3"</f>
        <v>0.46874999999999994</v>
      </c>
      <c r="I32" s="222">
        <f t="shared" ref="I32:L32" si="8">I31+"0:3"</f>
        <v>0.55208333333333326</v>
      </c>
      <c r="J32" s="222">
        <f t="shared" si="8"/>
        <v>0.63541666666666663</v>
      </c>
      <c r="K32" s="222">
        <f t="shared" si="8"/>
        <v>0.71874999999999989</v>
      </c>
      <c r="L32" s="222">
        <f t="shared" si="8"/>
        <v>0.80208333333333326</v>
      </c>
      <c r="S32" s="189"/>
    </row>
    <row r="33" spans="1:34" s="193" customFormat="1" ht="12" customHeight="1" x14ac:dyDescent="0.2">
      <c r="A33" s="210">
        <v>24.400000000000002</v>
      </c>
      <c r="B33" s="187">
        <v>25.700000000000003</v>
      </c>
      <c r="C33" s="187">
        <v>30.6</v>
      </c>
      <c r="D33" s="188">
        <v>25</v>
      </c>
      <c r="E33" s="223" t="s">
        <v>307</v>
      </c>
      <c r="F33" s="213"/>
      <c r="G33" s="213">
        <f t="shared" ref="G33:L34" si="9">G32+"0:1"</f>
        <v>0.30277777777777765</v>
      </c>
      <c r="H33" s="213">
        <f t="shared" si="9"/>
        <v>0.46944444444444439</v>
      </c>
      <c r="I33" s="213">
        <f t="shared" si="9"/>
        <v>0.5527777777777777</v>
      </c>
      <c r="J33" s="213">
        <f t="shared" si="9"/>
        <v>0.63611111111111107</v>
      </c>
      <c r="K33" s="213">
        <f t="shared" si="9"/>
        <v>0.71944444444444433</v>
      </c>
      <c r="L33" s="213">
        <f t="shared" si="9"/>
        <v>0.8027777777777777</v>
      </c>
      <c r="S33" s="189"/>
    </row>
    <row r="34" spans="1:34" s="193" customFormat="1" ht="12" customHeight="1" x14ac:dyDescent="0.2">
      <c r="A34" s="210">
        <v>24.900000000000002</v>
      </c>
      <c r="B34" s="187">
        <v>26.200000000000003</v>
      </c>
      <c r="C34" s="187">
        <v>31.1</v>
      </c>
      <c r="D34" s="188">
        <v>26</v>
      </c>
      <c r="E34" s="223" t="s">
        <v>308</v>
      </c>
      <c r="F34" s="213"/>
      <c r="G34" s="213">
        <f t="shared" si="9"/>
        <v>0.30347222222222209</v>
      </c>
      <c r="H34" s="213">
        <f t="shared" si="9"/>
        <v>0.47013888888888883</v>
      </c>
      <c r="I34" s="213">
        <f t="shared" si="9"/>
        <v>0.55347222222222214</v>
      </c>
      <c r="J34" s="213">
        <f t="shared" si="9"/>
        <v>0.63680555555555551</v>
      </c>
      <c r="K34" s="213">
        <f t="shared" si="9"/>
        <v>0.72013888888888877</v>
      </c>
      <c r="L34" s="213">
        <f t="shared" si="9"/>
        <v>0.80347222222222214</v>
      </c>
      <c r="S34" s="189"/>
    </row>
    <row r="35" spans="1:34" s="193" customFormat="1" ht="12" customHeight="1" x14ac:dyDescent="0.2">
      <c r="A35" s="210">
        <v>25.900000000000002</v>
      </c>
      <c r="B35" s="187">
        <v>27.200000000000003</v>
      </c>
      <c r="C35" s="187">
        <v>32.1</v>
      </c>
      <c r="D35" s="188">
        <v>27</v>
      </c>
      <c r="E35" s="223" t="s">
        <v>426</v>
      </c>
      <c r="F35" s="213"/>
      <c r="G35" s="213">
        <f t="shared" ref="G35:L36" si="10">G34+"0:2"</f>
        <v>0.30486111111111097</v>
      </c>
      <c r="H35" s="213">
        <f t="shared" si="10"/>
        <v>0.47152777777777771</v>
      </c>
      <c r="I35" s="213">
        <f t="shared" si="10"/>
        <v>0.55486111111111103</v>
      </c>
      <c r="J35" s="213">
        <f t="shared" si="10"/>
        <v>0.6381944444444444</v>
      </c>
      <c r="K35" s="213">
        <f t="shared" si="10"/>
        <v>0.72152777777777766</v>
      </c>
      <c r="L35" s="213">
        <f t="shared" si="10"/>
        <v>0.80486111111111103</v>
      </c>
      <c r="S35" s="189"/>
    </row>
    <row r="36" spans="1:34" s="193" customFormat="1" ht="12" customHeight="1" x14ac:dyDescent="0.2">
      <c r="A36" s="210">
        <v>27.200000000000003</v>
      </c>
      <c r="B36" s="187">
        <v>28.500000000000004</v>
      </c>
      <c r="C36" s="187">
        <v>33.400000000000006</v>
      </c>
      <c r="D36" s="188">
        <v>28</v>
      </c>
      <c r="E36" s="224" t="s">
        <v>309</v>
      </c>
      <c r="F36" s="213"/>
      <c r="G36" s="213">
        <f t="shared" si="10"/>
        <v>0.30624999999999986</v>
      </c>
      <c r="H36" s="213">
        <f t="shared" si="10"/>
        <v>0.4729166666666666</v>
      </c>
      <c r="I36" s="213">
        <f t="shared" si="10"/>
        <v>0.55624999999999991</v>
      </c>
      <c r="J36" s="213">
        <f t="shared" si="10"/>
        <v>0.63958333333333328</v>
      </c>
      <c r="K36" s="213">
        <f t="shared" si="10"/>
        <v>0.72291666666666654</v>
      </c>
      <c r="L36" s="213">
        <f t="shared" si="10"/>
        <v>0.80624999999999991</v>
      </c>
      <c r="S36" s="189"/>
    </row>
    <row r="37" spans="1:34" s="193" customFormat="1" ht="12" customHeight="1" x14ac:dyDescent="0.2">
      <c r="A37" s="210">
        <v>27.700000000000003</v>
      </c>
      <c r="B37" s="187">
        <v>29.000000000000004</v>
      </c>
      <c r="C37" s="187">
        <v>33.900000000000006</v>
      </c>
      <c r="D37" s="188">
        <v>29</v>
      </c>
      <c r="E37" s="223" t="s">
        <v>310</v>
      </c>
      <c r="F37" s="213"/>
      <c r="G37" s="213">
        <f t="shared" ref="G37:L37" si="11">G36+"0:1"</f>
        <v>0.3069444444444443</v>
      </c>
      <c r="H37" s="213">
        <f t="shared" si="11"/>
        <v>0.47361111111111104</v>
      </c>
      <c r="I37" s="213">
        <f t="shared" si="11"/>
        <v>0.55694444444444435</v>
      </c>
      <c r="J37" s="213">
        <f t="shared" si="11"/>
        <v>0.64027777777777772</v>
      </c>
      <c r="K37" s="213">
        <f t="shared" si="11"/>
        <v>0.72361111111111098</v>
      </c>
      <c r="L37" s="213">
        <f t="shared" si="11"/>
        <v>0.80694444444444435</v>
      </c>
      <c r="S37" s="189"/>
    </row>
    <row r="38" spans="1:34" s="193" customFormat="1" ht="12" customHeight="1" x14ac:dyDescent="0.2">
      <c r="A38" s="210">
        <v>29.700000000000003</v>
      </c>
      <c r="B38" s="187">
        <v>31.000000000000004</v>
      </c>
      <c r="C38" s="187">
        <v>35.900000000000006</v>
      </c>
      <c r="D38" s="188">
        <v>30</v>
      </c>
      <c r="E38" s="223" t="s">
        <v>187</v>
      </c>
      <c r="F38" s="213"/>
      <c r="G38" s="213">
        <f t="shared" ref="G38:L39" si="12">G37+"0:3"</f>
        <v>0.30902777777777762</v>
      </c>
      <c r="H38" s="213">
        <f t="shared" si="12"/>
        <v>0.47569444444444436</v>
      </c>
      <c r="I38" s="213">
        <f t="shared" si="12"/>
        <v>0.55902777777777768</v>
      </c>
      <c r="J38" s="213">
        <f t="shared" si="12"/>
        <v>0.64236111111111105</v>
      </c>
      <c r="K38" s="213">
        <f t="shared" si="12"/>
        <v>0.72569444444444431</v>
      </c>
      <c r="L38" s="213">
        <f t="shared" si="12"/>
        <v>0.80902777777777768</v>
      </c>
      <c r="S38" s="189"/>
    </row>
    <row r="39" spans="1:34" s="193" customFormat="1" ht="12" customHeight="1" x14ac:dyDescent="0.2">
      <c r="A39" s="210">
        <v>32.000000000000007</v>
      </c>
      <c r="B39" s="187">
        <v>33.300000000000004</v>
      </c>
      <c r="C39" s="187">
        <v>38.200000000000003</v>
      </c>
      <c r="D39" s="225">
        <v>31</v>
      </c>
      <c r="E39" s="226" t="s">
        <v>311</v>
      </c>
      <c r="F39" s="213"/>
      <c r="G39" s="213">
        <f t="shared" si="12"/>
        <v>0.31111111111111095</v>
      </c>
      <c r="H39" s="213">
        <f t="shared" si="12"/>
        <v>0.47777777777777769</v>
      </c>
      <c r="I39" s="213">
        <f t="shared" si="12"/>
        <v>0.56111111111111101</v>
      </c>
      <c r="J39" s="213">
        <f t="shared" si="12"/>
        <v>0.64444444444444438</v>
      </c>
      <c r="K39" s="213">
        <f t="shared" si="12"/>
        <v>0.72777777777777763</v>
      </c>
      <c r="L39" s="213">
        <f t="shared" si="12"/>
        <v>0.81111111111111101</v>
      </c>
      <c r="S39" s="189"/>
    </row>
    <row r="40" spans="1:34" s="193" customFormat="1" ht="12" customHeight="1" x14ac:dyDescent="0.2">
      <c r="A40" s="210">
        <v>33.000000000000007</v>
      </c>
      <c r="B40" s="187">
        <v>34.300000000000004</v>
      </c>
      <c r="C40" s="187">
        <v>39.200000000000003</v>
      </c>
      <c r="D40" s="225">
        <v>32</v>
      </c>
      <c r="E40" s="226" t="s">
        <v>312</v>
      </c>
      <c r="F40" s="213"/>
      <c r="G40" s="227">
        <f t="shared" ref="G40:L40" si="13">G39+"0:2"</f>
        <v>0.31249999999999983</v>
      </c>
      <c r="H40" s="227">
        <f t="shared" si="13"/>
        <v>0.47916666666666657</v>
      </c>
      <c r="I40" s="227">
        <f t="shared" si="13"/>
        <v>0.56249999999999989</v>
      </c>
      <c r="J40" s="227">
        <f t="shared" si="13"/>
        <v>0.64583333333333326</v>
      </c>
      <c r="K40" s="227">
        <f t="shared" si="13"/>
        <v>0.72916666666666652</v>
      </c>
      <c r="L40" s="227">
        <f t="shared" si="13"/>
        <v>0.81249999999999989</v>
      </c>
      <c r="S40" s="189"/>
    </row>
    <row r="41" spans="1:34" s="193" customFormat="1" ht="12" customHeight="1" x14ac:dyDescent="0.2">
      <c r="A41" s="210">
        <v>35.900000000000006</v>
      </c>
      <c r="B41" s="187">
        <v>37.200000000000003</v>
      </c>
      <c r="C41" s="187">
        <v>42.1</v>
      </c>
      <c r="D41" s="225">
        <v>33</v>
      </c>
      <c r="E41" s="228" t="s">
        <v>26</v>
      </c>
      <c r="F41" s="220"/>
      <c r="G41" s="229">
        <f t="shared" ref="G41:L41" si="14">G40+"0:4"</f>
        <v>0.3152777777777776</v>
      </c>
      <c r="H41" s="229">
        <f t="shared" si="14"/>
        <v>0.48194444444444434</v>
      </c>
      <c r="I41" s="229">
        <f t="shared" si="14"/>
        <v>0.56527777777777766</v>
      </c>
      <c r="J41" s="229">
        <f t="shared" si="14"/>
        <v>0.64861111111111103</v>
      </c>
      <c r="K41" s="229">
        <f t="shared" si="14"/>
        <v>0.73194444444444429</v>
      </c>
      <c r="L41" s="229">
        <f t="shared" si="14"/>
        <v>0.81527777777777766</v>
      </c>
      <c r="S41" s="189"/>
    </row>
    <row r="42" spans="1:34" s="199" customFormat="1" ht="12" customHeight="1" x14ac:dyDescent="0.2">
      <c r="A42" s="210"/>
      <c r="B42" s="210"/>
      <c r="C42" s="210"/>
      <c r="D42" s="218"/>
      <c r="F42" s="197"/>
      <c r="G42" s="197"/>
      <c r="H42" s="197"/>
      <c r="I42" s="197"/>
      <c r="J42" s="197"/>
      <c r="K42" s="197"/>
      <c r="L42" s="197"/>
      <c r="M42" s="197"/>
      <c r="N42" s="197"/>
      <c r="O42" s="197"/>
      <c r="P42" s="197"/>
      <c r="Q42" s="197"/>
      <c r="R42" s="197"/>
      <c r="S42" s="189"/>
      <c r="T42" s="190"/>
      <c r="U42" s="203"/>
      <c r="V42" s="203"/>
      <c r="W42" s="203"/>
      <c r="X42" s="203"/>
      <c r="Y42" s="203"/>
      <c r="Z42" s="203"/>
      <c r="AA42" s="203"/>
      <c r="AB42" s="203"/>
      <c r="AC42" s="203"/>
      <c r="AD42" s="203"/>
      <c r="AE42" s="203"/>
      <c r="AF42" s="203"/>
    </row>
    <row r="43" spans="1:34" s="199" customFormat="1" ht="12" customHeight="1" x14ac:dyDescent="0.2">
      <c r="A43" s="210"/>
      <c r="B43" s="210"/>
      <c r="C43" s="210"/>
      <c r="D43" s="218"/>
      <c r="F43" s="29" t="s">
        <v>0</v>
      </c>
      <c r="G43" s="196"/>
      <c r="H43" s="197"/>
      <c r="I43" s="197"/>
      <c r="J43" s="197"/>
      <c r="K43" s="197"/>
      <c r="L43" s="197"/>
      <c r="N43" s="197"/>
      <c r="O43" s="197"/>
      <c r="P43" s="197"/>
      <c r="Q43" s="189"/>
      <c r="R43" s="189"/>
      <c r="S43" s="189"/>
      <c r="T43" s="203"/>
      <c r="U43" s="203"/>
      <c r="V43" s="203"/>
      <c r="W43" s="203"/>
      <c r="X43" s="203"/>
      <c r="Y43" s="203"/>
      <c r="Z43" s="203"/>
      <c r="AA43" s="203"/>
      <c r="AB43" s="203"/>
      <c r="AC43" s="203"/>
      <c r="AD43" s="203"/>
    </row>
    <row r="44" spans="1:34" s="199" customFormat="1" ht="12" customHeight="1" x14ac:dyDescent="0.2">
      <c r="A44" s="187"/>
      <c r="B44" s="187"/>
      <c r="C44" s="187"/>
      <c r="D44" s="188"/>
      <c r="E44" s="195" t="s">
        <v>13</v>
      </c>
      <c r="F44" s="189"/>
      <c r="G44" s="196"/>
      <c r="H44" s="197"/>
      <c r="I44" s="197"/>
      <c r="J44" s="197"/>
      <c r="K44" s="197"/>
      <c r="L44" s="197"/>
      <c r="N44" s="197"/>
      <c r="O44" s="197"/>
      <c r="P44" s="197"/>
      <c r="Q44" s="189"/>
      <c r="R44" s="189"/>
      <c r="S44" s="189"/>
      <c r="T44" s="203"/>
      <c r="U44" s="203"/>
      <c r="V44" s="203"/>
      <c r="W44" s="203"/>
      <c r="X44" s="203"/>
      <c r="Y44" s="203"/>
      <c r="Z44" s="203"/>
      <c r="AA44" s="203"/>
      <c r="AB44" s="203"/>
      <c r="AC44" s="203"/>
      <c r="AD44" s="203"/>
    </row>
    <row r="45" spans="1:34" s="199" customFormat="1" ht="12" customHeight="1" x14ac:dyDescent="0.2">
      <c r="A45" s="35"/>
      <c r="B45" s="35"/>
      <c r="C45" s="35"/>
      <c r="D45" s="61"/>
      <c r="E45" s="30" t="s">
        <v>2</v>
      </c>
      <c r="F45" s="204"/>
      <c r="G45" s="201">
        <v>2</v>
      </c>
      <c r="H45" s="201">
        <v>4</v>
      </c>
      <c r="I45" s="201">
        <v>6</v>
      </c>
      <c r="J45" s="201">
        <v>8</v>
      </c>
      <c r="K45" s="201">
        <v>10</v>
      </c>
      <c r="L45" s="201">
        <v>12</v>
      </c>
      <c r="M45" s="197"/>
      <c r="P45" s="197"/>
      <c r="Q45" s="197"/>
      <c r="R45" s="189"/>
      <c r="S45" s="189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/>
      <c r="AF45" s="203"/>
      <c r="AG45" s="203"/>
      <c r="AH45" s="203"/>
    </row>
    <row r="46" spans="1:34" s="199" customFormat="1" ht="12" customHeight="1" x14ac:dyDescent="0.2">
      <c r="A46" s="35"/>
      <c r="B46" s="35"/>
      <c r="C46" s="35"/>
      <c r="D46" s="61"/>
      <c r="E46" s="30" t="s">
        <v>3</v>
      </c>
      <c r="F46" s="204"/>
      <c r="G46" s="204" t="s">
        <v>4</v>
      </c>
      <c r="H46" s="204" t="s">
        <v>4</v>
      </c>
      <c r="I46" s="204" t="s">
        <v>4</v>
      </c>
      <c r="J46" s="204" t="s">
        <v>4</v>
      </c>
      <c r="K46" s="204" t="s">
        <v>4</v>
      </c>
      <c r="L46" s="204" t="s">
        <v>4</v>
      </c>
      <c r="M46" s="197"/>
      <c r="P46" s="197"/>
      <c r="Q46" s="197"/>
      <c r="R46" s="189"/>
      <c r="S46" s="189"/>
      <c r="T46" s="203"/>
      <c r="U46" s="203"/>
      <c r="V46" s="203"/>
      <c r="W46" s="203"/>
      <c r="X46" s="203"/>
      <c r="Y46" s="203"/>
      <c r="Z46" s="203"/>
      <c r="AA46" s="203"/>
      <c r="AB46" s="203"/>
      <c r="AC46" s="203"/>
      <c r="AD46" s="203"/>
      <c r="AE46" s="203"/>
      <c r="AF46" s="203"/>
      <c r="AG46" s="203"/>
    </row>
    <row r="47" spans="1:34" s="199" customFormat="1" ht="12" customHeight="1" x14ac:dyDescent="0.2">
      <c r="A47" s="35"/>
      <c r="B47" s="35"/>
      <c r="C47" s="35"/>
      <c r="D47" s="61"/>
      <c r="E47" s="69" t="s">
        <v>419</v>
      </c>
      <c r="F47" s="204"/>
      <c r="G47" s="205">
        <v>725</v>
      </c>
      <c r="H47" s="205">
        <v>726</v>
      </c>
      <c r="I47" s="205">
        <v>725</v>
      </c>
      <c r="J47" s="205">
        <v>726</v>
      </c>
      <c r="K47" s="205">
        <v>725</v>
      </c>
      <c r="L47" s="205">
        <v>726</v>
      </c>
      <c r="M47" s="197"/>
      <c r="P47" s="197"/>
      <c r="Q47" s="197"/>
      <c r="R47" s="189"/>
      <c r="S47" s="189"/>
      <c r="T47" s="203"/>
      <c r="U47" s="203"/>
      <c r="V47" s="203"/>
      <c r="W47" s="203"/>
      <c r="X47" s="203"/>
      <c r="Y47" s="203"/>
      <c r="Z47" s="203"/>
      <c r="AA47" s="203"/>
      <c r="AB47" s="203"/>
      <c r="AC47" s="203"/>
      <c r="AD47" s="203"/>
      <c r="AE47" s="203"/>
      <c r="AF47" s="203"/>
      <c r="AG47" s="203"/>
    </row>
    <row r="48" spans="1:34" s="208" customFormat="1" ht="12" customHeight="1" x14ac:dyDescent="0.2">
      <c r="A48" s="35" t="s">
        <v>6</v>
      </c>
      <c r="B48" s="35" t="s">
        <v>6</v>
      </c>
      <c r="C48" s="35" t="s">
        <v>6</v>
      </c>
      <c r="D48" s="61" t="s">
        <v>7</v>
      </c>
      <c r="E48" s="206" t="s">
        <v>8</v>
      </c>
      <c r="F48" s="207"/>
      <c r="G48" s="207"/>
      <c r="H48" s="207"/>
      <c r="I48" s="207"/>
      <c r="J48" s="207"/>
      <c r="K48" s="201"/>
      <c r="L48" s="207"/>
      <c r="M48" s="197"/>
      <c r="N48" s="199"/>
      <c r="O48" s="199"/>
      <c r="P48" s="197"/>
      <c r="Q48" s="197"/>
      <c r="R48" s="189"/>
      <c r="S48" s="189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  <c r="AD48" s="209"/>
      <c r="AE48" s="209"/>
      <c r="AF48" s="209"/>
    </row>
    <row r="49" spans="1:30" s="193" customFormat="1" ht="12" customHeight="1" x14ac:dyDescent="0.2">
      <c r="A49" s="187">
        <v>0</v>
      </c>
      <c r="B49" s="187">
        <v>0</v>
      </c>
      <c r="C49" s="187">
        <v>0</v>
      </c>
      <c r="D49" s="188">
        <v>33</v>
      </c>
      <c r="E49" s="226" t="s">
        <v>26</v>
      </c>
      <c r="F49" s="222"/>
      <c r="G49" s="230">
        <v>0.18402777777777779</v>
      </c>
      <c r="H49" s="230">
        <v>0.2673611111111111</v>
      </c>
      <c r="I49" s="230">
        <v>0.35069444444444442</v>
      </c>
      <c r="J49" s="230">
        <v>0.51736111111111105</v>
      </c>
      <c r="K49" s="230">
        <v>0.60069444444444442</v>
      </c>
      <c r="L49" s="230">
        <v>0.68402777777777779</v>
      </c>
      <c r="M49" s="197"/>
      <c r="N49" s="199"/>
      <c r="O49" s="199"/>
      <c r="P49" s="197"/>
      <c r="Q49" s="197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92"/>
    </row>
    <row r="50" spans="1:30" s="193" customFormat="1" ht="12" customHeight="1" x14ac:dyDescent="0.2">
      <c r="A50" s="187">
        <v>2.9</v>
      </c>
      <c r="B50" s="187">
        <v>2.9</v>
      </c>
      <c r="C50" s="187">
        <v>2.9</v>
      </c>
      <c r="D50" s="188">
        <v>32</v>
      </c>
      <c r="E50" s="226" t="s">
        <v>312</v>
      </c>
      <c r="F50" s="213"/>
      <c r="G50" s="227">
        <f t="shared" ref="G50:L50" si="15">G49+"0:4"</f>
        <v>0.18680555555555556</v>
      </c>
      <c r="H50" s="227">
        <f t="shared" si="15"/>
        <v>0.27013888888888887</v>
      </c>
      <c r="I50" s="227">
        <f t="shared" si="15"/>
        <v>0.35347222222222219</v>
      </c>
      <c r="J50" s="227">
        <f t="shared" si="15"/>
        <v>0.52013888888888882</v>
      </c>
      <c r="K50" s="227">
        <f t="shared" si="15"/>
        <v>0.60347222222222219</v>
      </c>
      <c r="L50" s="227">
        <f t="shared" si="15"/>
        <v>0.68680555555555556</v>
      </c>
      <c r="M50" s="197"/>
      <c r="N50" s="199"/>
      <c r="O50" s="199"/>
      <c r="P50" s="197"/>
      <c r="Q50" s="197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92"/>
    </row>
    <row r="51" spans="1:30" s="193" customFormat="1" ht="12" customHeight="1" x14ac:dyDescent="0.2">
      <c r="A51" s="187">
        <v>3.9</v>
      </c>
      <c r="B51" s="187">
        <v>3.9</v>
      </c>
      <c r="C51" s="187">
        <v>3.9</v>
      </c>
      <c r="D51" s="188">
        <v>31</v>
      </c>
      <c r="E51" s="226" t="s">
        <v>311</v>
      </c>
      <c r="F51" s="213"/>
      <c r="G51" s="227">
        <f t="shared" ref="G51:L51" si="16">G50+"0:2"</f>
        <v>0.18819444444444444</v>
      </c>
      <c r="H51" s="227">
        <f t="shared" si="16"/>
        <v>0.27152777777777776</v>
      </c>
      <c r="I51" s="227">
        <f t="shared" si="16"/>
        <v>0.35486111111111107</v>
      </c>
      <c r="J51" s="227">
        <f t="shared" si="16"/>
        <v>0.5215277777777777</v>
      </c>
      <c r="K51" s="227">
        <f t="shared" si="16"/>
        <v>0.60486111111111107</v>
      </c>
      <c r="L51" s="227">
        <f t="shared" si="16"/>
        <v>0.68819444444444444</v>
      </c>
      <c r="M51" s="197"/>
      <c r="N51" s="199"/>
      <c r="O51" s="199"/>
      <c r="P51" s="197"/>
      <c r="Q51" s="197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92"/>
    </row>
    <row r="52" spans="1:30" s="193" customFormat="1" ht="12" customHeight="1" x14ac:dyDescent="0.2">
      <c r="A52" s="187">
        <v>6.1999999999999984</v>
      </c>
      <c r="B52" s="187">
        <v>6.1999999999999984</v>
      </c>
      <c r="C52" s="187">
        <v>6.1999999999999984</v>
      </c>
      <c r="D52" s="188">
        <v>30</v>
      </c>
      <c r="E52" s="223" t="s">
        <v>187</v>
      </c>
      <c r="F52" s="213"/>
      <c r="G52" s="231">
        <f t="shared" ref="G52:L53" si="17">G51+"0:3"</f>
        <v>0.19027777777777777</v>
      </c>
      <c r="H52" s="231">
        <f t="shared" si="17"/>
        <v>0.27361111111111108</v>
      </c>
      <c r="I52" s="231">
        <f t="shared" si="17"/>
        <v>0.3569444444444444</v>
      </c>
      <c r="J52" s="231">
        <f t="shared" si="17"/>
        <v>0.52361111111111103</v>
      </c>
      <c r="K52" s="231">
        <f t="shared" si="17"/>
        <v>0.6069444444444444</v>
      </c>
      <c r="L52" s="231">
        <f t="shared" si="17"/>
        <v>0.69027777777777777</v>
      </c>
      <c r="M52" s="197"/>
      <c r="N52" s="199"/>
      <c r="O52" s="199"/>
      <c r="P52" s="197"/>
      <c r="Q52" s="197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92"/>
    </row>
    <row r="53" spans="1:30" s="193" customFormat="1" ht="12" customHeight="1" x14ac:dyDescent="0.2">
      <c r="A53" s="187">
        <v>8.1999999999999993</v>
      </c>
      <c r="B53" s="187">
        <v>8.1999999999999993</v>
      </c>
      <c r="C53" s="187">
        <v>8.1999999999999993</v>
      </c>
      <c r="D53" s="188">
        <v>29</v>
      </c>
      <c r="E53" s="223" t="s">
        <v>310</v>
      </c>
      <c r="F53" s="213"/>
      <c r="G53" s="231">
        <f t="shared" si="17"/>
        <v>0.19236111111111109</v>
      </c>
      <c r="H53" s="231">
        <f t="shared" si="17"/>
        <v>0.27569444444444441</v>
      </c>
      <c r="I53" s="231">
        <f t="shared" si="17"/>
        <v>0.35902777777777772</v>
      </c>
      <c r="J53" s="231">
        <f t="shared" si="17"/>
        <v>0.52569444444444435</v>
      </c>
      <c r="K53" s="231">
        <f t="shared" si="17"/>
        <v>0.60902777777777772</v>
      </c>
      <c r="L53" s="231">
        <f t="shared" si="17"/>
        <v>0.69236111111111109</v>
      </c>
      <c r="M53" s="197"/>
      <c r="N53" s="199"/>
      <c r="O53" s="199"/>
      <c r="P53" s="197"/>
      <c r="Q53" s="197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92"/>
    </row>
    <row r="54" spans="1:30" s="193" customFormat="1" ht="12" customHeight="1" x14ac:dyDescent="0.2">
      <c r="A54" s="187">
        <v>8.6999999999999993</v>
      </c>
      <c r="B54" s="187">
        <v>8.6999999999999993</v>
      </c>
      <c r="C54" s="187">
        <v>8.6999999999999993</v>
      </c>
      <c r="D54" s="188">
        <v>28</v>
      </c>
      <c r="E54" s="224" t="s">
        <v>309</v>
      </c>
      <c r="F54" s="213"/>
      <c r="G54" s="231">
        <f t="shared" ref="G54:L54" si="18">G53+"0:1"</f>
        <v>0.19305555555555554</v>
      </c>
      <c r="H54" s="231">
        <f t="shared" si="18"/>
        <v>0.27638888888888885</v>
      </c>
      <c r="I54" s="231">
        <f t="shared" si="18"/>
        <v>0.35972222222222217</v>
      </c>
      <c r="J54" s="231">
        <f t="shared" si="18"/>
        <v>0.5263888888888888</v>
      </c>
      <c r="K54" s="231">
        <f t="shared" si="18"/>
        <v>0.60972222222222217</v>
      </c>
      <c r="L54" s="231">
        <f t="shared" si="18"/>
        <v>0.69305555555555554</v>
      </c>
      <c r="M54" s="197"/>
      <c r="N54" s="199"/>
      <c r="O54" s="199"/>
      <c r="P54" s="197"/>
      <c r="Q54" s="197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92"/>
    </row>
    <row r="55" spans="1:30" s="193" customFormat="1" ht="12" customHeight="1" x14ac:dyDescent="0.2">
      <c r="A55" s="187">
        <v>10</v>
      </c>
      <c r="B55" s="187">
        <v>10</v>
      </c>
      <c r="C55" s="187">
        <v>10</v>
      </c>
      <c r="D55" s="188">
        <v>27</v>
      </c>
      <c r="E55" s="224" t="s">
        <v>426</v>
      </c>
      <c r="F55" s="213"/>
      <c r="G55" s="231">
        <f t="shared" ref="G55:L56" si="19">G54+"0:2"</f>
        <v>0.19444444444444442</v>
      </c>
      <c r="H55" s="231">
        <f t="shared" si="19"/>
        <v>0.27777777777777773</v>
      </c>
      <c r="I55" s="231">
        <f t="shared" si="19"/>
        <v>0.36111111111111105</v>
      </c>
      <c r="J55" s="231">
        <f t="shared" si="19"/>
        <v>0.52777777777777768</v>
      </c>
      <c r="K55" s="231">
        <f t="shared" si="19"/>
        <v>0.61111111111111105</v>
      </c>
      <c r="L55" s="231">
        <f t="shared" si="19"/>
        <v>0.69444444444444442</v>
      </c>
      <c r="M55" s="197"/>
      <c r="N55" s="199"/>
      <c r="O55" s="199"/>
      <c r="P55" s="197"/>
      <c r="Q55" s="197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92"/>
    </row>
    <row r="56" spans="1:30" s="193" customFormat="1" ht="12" customHeight="1" x14ac:dyDescent="0.2">
      <c r="A56" s="187">
        <v>11</v>
      </c>
      <c r="B56" s="187">
        <v>11</v>
      </c>
      <c r="C56" s="187">
        <v>11</v>
      </c>
      <c r="D56" s="188">
        <v>26</v>
      </c>
      <c r="E56" s="224" t="s">
        <v>308</v>
      </c>
      <c r="F56" s="213"/>
      <c r="G56" s="231">
        <f t="shared" si="19"/>
        <v>0.1958333333333333</v>
      </c>
      <c r="H56" s="231">
        <f t="shared" si="19"/>
        <v>0.27916666666666662</v>
      </c>
      <c r="I56" s="231">
        <f t="shared" si="19"/>
        <v>0.36249999999999993</v>
      </c>
      <c r="J56" s="231">
        <f t="shared" si="19"/>
        <v>0.52916666666666656</v>
      </c>
      <c r="K56" s="231">
        <f t="shared" si="19"/>
        <v>0.61249999999999993</v>
      </c>
      <c r="L56" s="231">
        <f t="shared" si="19"/>
        <v>0.6958333333333333</v>
      </c>
      <c r="M56" s="197"/>
      <c r="N56" s="199"/>
      <c r="O56" s="199"/>
      <c r="P56" s="197"/>
      <c r="Q56" s="197"/>
      <c r="R56" s="189"/>
      <c r="S56" s="189"/>
      <c r="T56" s="189"/>
      <c r="U56" s="189"/>
      <c r="V56" s="189"/>
      <c r="W56" s="189"/>
      <c r="X56" s="189"/>
      <c r="Y56" s="189"/>
      <c r="Z56" s="189"/>
      <c r="AA56" s="189"/>
      <c r="AB56" s="189"/>
      <c r="AC56" s="189"/>
      <c r="AD56" s="192"/>
    </row>
    <row r="57" spans="1:30" s="193" customFormat="1" ht="12" customHeight="1" x14ac:dyDescent="0.2">
      <c r="A57" s="187">
        <v>11.5</v>
      </c>
      <c r="B57" s="187">
        <v>11.5</v>
      </c>
      <c r="C57" s="187">
        <v>11.5</v>
      </c>
      <c r="D57" s="188">
        <v>25</v>
      </c>
      <c r="E57" s="224" t="s">
        <v>307</v>
      </c>
      <c r="F57" s="213"/>
      <c r="G57" s="231">
        <f t="shared" ref="G57:L58" si="20">G56+"0:1"</f>
        <v>0.19652777777777775</v>
      </c>
      <c r="H57" s="231">
        <f t="shared" si="20"/>
        <v>0.27986111111111106</v>
      </c>
      <c r="I57" s="231">
        <f t="shared" si="20"/>
        <v>0.36319444444444438</v>
      </c>
      <c r="J57" s="231">
        <f t="shared" si="20"/>
        <v>0.52986111111111101</v>
      </c>
      <c r="K57" s="231">
        <f t="shared" si="20"/>
        <v>0.61319444444444438</v>
      </c>
      <c r="L57" s="231">
        <f t="shared" si="20"/>
        <v>0.69652777777777775</v>
      </c>
      <c r="M57" s="197"/>
      <c r="N57" s="199"/>
      <c r="O57" s="199"/>
      <c r="P57" s="197"/>
      <c r="Q57" s="197"/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92"/>
    </row>
    <row r="58" spans="1:30" s="193" customFormat="1" ht="12" customHeight="1" x14ac:dyDescent="0.2">
      <c r="A58" s="187">
        <v>11.900000000000002</v>
      </c>
      <c r="B58" s="187">
        <v>11.900000000000002</v>
      </c>
      <c r="C58" s="187">
        <v>11.900000000000002</v>
      </c>
      <c r="D58" s="188">
        <v>24</v>
      </c>
      <c r="E58" s="232" t="s">
        <v>74</v>
      </c>
      <c r="F58" s="220" t="s">
        <v>71</v>
      </c>
      <c r="G58" s="233">
        <f t="shared" si="20"/>
        <v>0.19722222222222219</v>
      </c>
      <c r="H58" s="233">
        <f t="shared" si="20"/>
        <v>0.2805555555555555</v>
      </c>
      <c r="I58" s="233">
        <f t="shared" si="20"/>
        <v>0.36388888888888882</v>
      </c>
      <c r="J58" s="233">
        <f t="shared" si="20"/>
        <v>0.53055555555555545</v>
      </c>
      <c r="K58" s="233">
        <f t="shared" si="20"/>
        <v>0.61388888888888882</v>
      </c>
      <c r="L58" s="233">
        <f t="shared" si="20"/>
        <v>0.69722222222222219</v>
      </c>
      <c r="M58" s="197"/>
      <c r="N58" s="199"/>
      <c r="O58" s="199"/>
      <c r="P58" s="197"/>
      <c r="Q58" s="197"/>
      <c r="R58" s="189"/>
      <c r="S58" s="189"/>
      <c r="T58" s="189"/>
      <c r="U58" s="189"/>
      <c r="V58" s="189"/>
      <c r="W58" s="189"/>
      <c r="X58" s="189"/>
      <c r="Y58" s="189"/>
      <c r="Z58" s="189"/>
      <c r="AA58" s="189"/>
      <c r="AB58" s="189"/>
      <c r="AC58" s="189"/>
      <c r="AD58" s="192"/>
    </row>
    <row r="59" spans="1:30" s="193" customFormat="1" ht="12" customHeight="1" x14ac:dyDescent="0.2">
      <c r="A59" s="187"/>
      <c r="B59" s="187"/>
      <c r="C59" s="187"/>
      <c r="D59" s="218"/>
      <c r="E59" s="234" t="s">
        <v>74</v>
      </c>
      <c r="F59" s="222" t="s">
        <v>71</v>
      </c>
      <c r="G59" s="235">
        <f>G58+"0:4"</f>
        <v>0.19999999999999996</v>
      </c>
      <c r="H59" s="235">
        <f>H58+"0:4"</f>
        <v>0.28333333333333327</v>
      </c>
      <c r="I59" s="235">
        <f>I58+"0:4"</f>
        <v>0.36666666666666659</v>
      </c>
      <c r="J59" s="235">
        <f>J58+"0:6"</f>
        <v>0.5347222222222221</v>
      </c>
      <c r="K59" s="235">
        <f>K58+"0:6"</f>
        <v>0.61805555555555547</v>
      </c>
      <c r="L59" s="235">
        <f>L58+"0:4"</f>
        <v>0.7</v>
      </c>
      <c r="M59" s="197"/>
      <c r="N59" s="199"/>
      <c r="O59" s="199"/>
      <c r="P59" s="197"/>
      <c r="Q59" s="197"/>
      <c r="R59" s="189"/>
      <c r="S59" s="189"/>
      <c r="T59" s="189"/>
      <c r="U59" s="189"/>
      <c r="V59" s="189"/>
      <c r="W59" s="189"/>
      <c r="X59" s="189"/>
      <c r="Y59" s="189"/>
      <c r="Z59" s="189"/>
      <c r="AA59" s="189"/>
      <c r="AB59" s="189"/>
      <c r="AC59" s="189"/>
      <c r="AD59" s="192"/>
    </row>
    <row r="60" spans="1:30" s="193" customFormat="1" ht="12" customHeight="1" x14ac:dyDescent="0.2">
      <c r="A60" s="187" t="s">
        <v>27</v>
      </c>
      <c r="B60" s="187" t="s">
        <v>27</v>
      </c>
      <c r="C60" s="187">
        <v>13.5</v>
      </c>
      <c r="D60" s="218">
        <v>23</v>
      </c>
      <c r="E60" s="216" t="s">
        <v>306</v>
      </c>
      <c r="F60" s="236"/>
      <c r="G60" s="235" t="s">
        <v>27</v>
      </c>
      <c r="H60" s="235" t="s">
        <v>27</v>
      </c>
      <c r="I60" s="235" t="s">
        <v>27</v>
      </c>
      <c r="J60" s="235">
        <f>J59+"0:4"</f>
        <v>0.53749999999999987</v>
      </c>
      <c r="K60" s="235">
        <f>K59+"0:4"</f>
        <v>0.62083333333333324</v>
      </c>
      <c r="L60" s="235" t="s">
        <v>27</v>
      </c>
      <c r="M60" s="197"/>
      <c r="N60" s="199"/>
      <c r="O60" s="199"/>
      <c r="P60" s="197"/>
      <c r="Q60" s="197"/>
      <c r="R60" s="189"/>
      <c r="S60" s="189"/>
      <c r="T60" s="189"/>
      <c r="U60" s="189"/>
      <c r="V60" s="189"/>
      <c r="W60" s="189"/>
      <c r="X60" s="189"/>
      <c r="Y60" s="189"/>
      <c r="Z60" s="189"/>
      <c r="AA60" s="189"/>
      <c r="AB60" s="189"/>
      <c r="AC60" s="189"/>
      <c r="AD60" s="192"/>
    </row>
    <row r="61" spans="1:30" s="193" customFormat="1" ht="12" customHeight="1" x14ac:dyDescent="0.2">
      <c r="A61" s="187">
        <v>13.8</v>
      </c>
      <c r="B61" s="187">
        <v>13.8</v>
      </c>
      <c r="C61" s="187">
        <v>16.5</v>
      </c>
      <c r="D61" s="218">
        <v>22</v>
      </c>
      <c r="E61" s="211" t="s">
        <v>305</v>
      </c>
      <c r="F61" s="213"/>
      <c r="G61" s="231">
        <f>G59+"0:3"</f>
        <v>0.20208333333333328</v>
      </c>
      <c r="H61" s="231">
        <f>H59+"0:3"</f>
        <v>0.2854166666666666</v>
      </c>
      <c r="I61" s="231">
        <f>I59+"0:3"</f>
        <v>0.36874999999999991</v>
      </c>
      <c r="J61" s="235">
        <f>J60+"0:4"</f>
        <v>0.54027777777777763</v>
      </c>
      <c r="K61" s="235">
        <f>K60+"0:4"</f>
        <v>0.62361111111111101</v>
      </c>
      <c r="L61" s="231">
        <f>L59+"0:3"</f>
        <v>0.70208333333333328</v>
      </c>
      <c r="M61" s="197"/>
      <c r="N61" s="199"/>
      <c r="O61" s="199"/>
      <c r="P61" s="197"/>
      <c r="Q61" s="197"/>
      <c r="R61" s="189"/>
      <c r="S61" s="189"/>
      <c r="T61" s="189"/>
      <c r="U61" s="189"/>
      <c r="V61" s="189"/>
      <c r="W61" s="189"/>
      <c r="X61" s="189"/>
      <c r="Y61" s="189"/>
      <c r="Z61" s="189"/>
      <c r="AA61" s="189"/>
      <c r="AB61" s="189"/>
      <c r="AC61" s="189"/>
      <c r="AD61" s="192"/>
    </row>
    <row r="62" spans="1:30" s="193" customFormat="1" ht="12" customHeight="1" x14ac:dyDescent="0.2">
      <c r="A62" s="187">
        <v>15.4</v>
      </c>
      <c r="B62" s="187">
        <v>15.4</v>
      </c>
      <c r="C62" s="187">
        <v>18.100000000000001</v>
      </c>
      <c r="D62" s="218">
        <v>21</v>
      </c>
      <c r="E62" s="211" t="s">
        <v>304</v>
      </c>
      <c r="F62" s="213"/>
      <c r="G62" s="231">
        <f t="shared" ref="G62:L62" si="21">G61+"0:2"</f>
        <v>0.20347222222222217</v>
      </c>
      <c r="H62" s="231">
        <f t="shared" si="21"/>
        <v>0.28680555555555548</v>
      </c>
      <c r="I62" s="231">
        <f t="shared" si="21"/>
        <v>0.3701388888888888</v>
      </c>
      <c r="J62" s="231">
        <f t="shared" si="21"/>
        <v>0.54166666666666652</v>
      </c>
      <c r="K62" s="231">
        <f t="shared" si="21"/>
        <v>0.62499999999999989</v>
      </c>
      <c r="L62" s="231">
        <f t="shared" si="21"/>
        <v>0.70347222222222217</v>
      </c>
      <c r="M62" s="197"/>
      <c r="N62" s="199"/>
      <c r="O62" s="199"/>
      <c r="P62" s="197"/>
      <c r="Q62" s="197"/>
      <c r="R62" s="189"/>
      <c r="S62" s="189"/>
      <c r="T62" s="203"/>
      <c r="U62" s="189"/>
      <c r="V62" s="189"/>
      <c r="W62" s="189"/>
      <c r="X62" s="189"/>
      <c r="Y62" s="189"/>
      <c r="Z62" s="189"/>
      <c r="AA62" s="189"/>
      <c r="AB62" s="189"/>
      <c r="AC62" s="189"/>
      <c r="AD62" s="192"/>
    </row>
    <row r="63" spans="1:30" s="193" customFormat="1" ht="12" customHeight="1" x14ac:dyDescent="0.2">
      <c r="A63" s="187" t="s">
        <v>27</v>
      </c>
      <c r="B63" s="187" t="s">
        <v>27</v>
      </c>
      <c r="C63" s="187">
        <v>19.2</v>
      </c>
      <c r="D63" s="218">
        <v>20</v>
      </c>
      <c r="E63" s="211" t="s">
        <v>303</v>
      </c>
      <c r="F63" s="213"/>
      <c r="G63" s="231" t="s">
        <v>27</v>
      </c>
      <c r="H63" s="231" t="s">
        <v>27</v>
      </c>
      <c r="I63" s="231" t="s">
        <v>27</v>
      </c>
      <c r="J63" s="231">
        <f>J62+"0:2"</f>
        <v>0.5430555555555554</v>
      </c>
      <c r="K63" s="231">
        <f>K62+"0:2"</f>
        <v>0.62638888888888877</v>
      </c>
      <c r="L63" s="231" t="s">
        <v>27</v>
      </c>
      <c r="M63" s="197"/>
      <c r="N63" s="199"/>
      <c r="O63" s="199"/>
      <c r="P63" s="197"/>
      <c r="Q63" s="197"/>
      <c r="R63" s="189"/>
      <c r="S63" s="189"/>
      <c r="T63" s="203"/>
      <c r="U63" s="189"/>
      <c r="V63" s="189"/>
      <c r="W63" s="189"/>
      <c r="X63" s="189"/>
      <c r="Y63" s="189"/>
      <c r="Z63" s="189"/>
      <c r="AA63" s="189"/>
      <c r="AB63" s="189"/>
      <c r="AC63" s="189"/>
      <c r="AD63" s="192"/>
    </row>
    <row r="64" spans="1:30" s="193" customFormat="1" ht="12" customHeight="1" x14ac:dyDescent="0.2">
      <c r="A64" s="187">
        <v>16.600000000000001</v>
      </c>
      <c r="B64" s="187">
        <v>16.600000000000001</v>
      </c>
      <c r="C64" s="187">
        <v>21.5</v>
      </c>
      <c r="D64" s="218">
        <v>19</v>
      </c>
      <c r="E64" s="211" t="s">
        <v>301</v>
      </c>
      <c r="F64" s="213"/>
      <c r="G64" s="231">
        <f>G62+"0:2"</f>
        <v>0.20486111111111105</v>
      </c>
      <c r="H64" s="231">
        <f>H62+"0:2"</f>
        <v>0.28819444444444436</v>
      </c>
      <c r="I64" s="231">
        <f>I62+"0:2"</f>
        <v>0.37152777777777768</v>
      </c>
      <c r="J64" s="231">
        <f>J63+"0:4"</f>
        <v>0.54583333333333317</v>
      </c>
      <c r="K64" s="231">
        <f>K63+"0:4"</f>
        <v>0.62916666666666654</v>
      </c>
      <c r="L64" s="231">
        <f>L62+"0:2"</f>
        <v>0.70486111111111105</v>
      </c>
      <c r="M64" s="197"/>
      <c r="N64" s="199"/>
      <c r="O64" s="199"/>
      <c r="P64" s="197"/>
      <c r="Q64" s="197"/>
      <c r="R64" s="189"/>
      <c r="S64" s="189"/>
      <c r="T64" s="203"/>
      <c r="U64" s="189"/>
      <c r="V64" s="189"/>
      <c r="W64" s="189"/>
      <c r="X64" s="189"/>
      <c r="Y64" s="189"/>
      <c r="Z64" s="189"/>
      <c r="AA64" s="189"/>
      <c r="AB64" s="189"/>
      <c r="AC64" s="189"/>
      <c r="AD64" s="192"/>
    </row>
    <row r="65" spans="1:32" s="193" customFormat="1" ht="12" customHeight="1" x14ac:dyDescent="0.2">
      <c r="A65" s="187" t="s">
        <v>27</v>
      </c>
      <c r="B65" s="187">
        <v>18.2</v>
      </c>
      <c r="C65" s="187">
        <v>23.1</v>
      </c>
      <c r="D65" s="218">
        <v>18</v>
      </c>
      <c r="E65" s="216" t="s">
        <v>302</v>
      </c>
      <c r="F65" s="213"/>
      <c r="G65" s="231">
        <f>G64+"0:2"</f>
        <v>0.20624999999999993</v>
      </c>
      <c r="H65" s="231" t="s">
        <v>27</v>
      </c>
      <c r="I65" s="231">
        <f t="shared" ref="I65:L66" si="22">I64+"0:2"</f>
        <v>0.37291666666666656</v>
      </c>
      <c r="J65" s="231">
        <f t="shared" si="22"/>
        <v>0.54722222222222205</v>
      </c>
      <c r="K65" s="231">
        <f t="shared" si="22"/>
        <v>0.63055555555555542</v>
      </c>
      <c r="L65" s="231">
        <f t="shared" si="22"/>
        <v>0.70624999999999993</v>
      </c>
      <c r="M65" s="197"/>
      <c r="N65" s="199"/>
      <c r="O65" s="199"/>
      <c r="P65" s="197"/>
      <c r="Q65" s="197"/>
      <c r="R65" s="189"/>
      <c r="S65" s="189"/>
      <c r="T65" s="203"/>
      <c r="U65" s="189"/>
      <c r="V65" s="189"/>
      <c r="W65" s="189"/>
      <c r="X65" s="189"/>
      <c r="Y65" s="189"/>
      <c r="Z65" s="189"/>
      <c r="AA65" s="189"/>
      <c r="AB65" s="189"/>
      <c r="AC65" s="189"/>
      <c r="AD65" s="192"/>
    </row>
    <row r="66" spans="1:32" s="193" customFormat="1" ht="12" customHeight="1" x14ac:dyDescent="0.2">
      <c r="A66" s="187">
        <v>16.600000000000001</v>
      </c>
      <c r="B66" s="187">
        <v>19.8</v>
      </c>
      <c r="C66" s="187">
        <v>24.700000000000003</v>
      </c>
      <c r="D66" s="218">
        <v>17</v>
      </c>
      <c r="E66" s="211" t="s">
        <v>301</v>
      </c>
      <c r="F66" s="213"/>
      <c r="G66" s="231">
        <f>G65+"0:2"</f>
        <v>0.20763888888888882</v>
      </c>
      <c r="H66" s="231" t="s">
        <v>219</v>
      </c>
      <c r="I66" s="231">
        <f t="shared" si="22"/>
        <v>0.37430555555555545</v>
      </c>
      <c r="J66" s="231">
        <f t="shared" si="22"/>
        <v>0.54861111111111094</v>
      </c>
      <c r="K66" s="231">
        <f t="shared" si="22"/>
        <v>0.63194444444444431</v>
      </c>
      <c r="L66" s="231">
        <f t="shared" si="22"/>
        <v>0.70763888888888882</v>
      </c>
      <c r="M66" s="197"/>
      <c r="N66" s="199"/>
      <c r="O66" s="199"/>
      <c r="P66" s="197"/>
      <c r="Q66" s="197"/>
      <c r="R66" s="189"/>
      <c r="S66" s="189"/>
      <c r="T66" s="203"/>
      <c r="U66" s="189"/>
      <c r="V66" s="189"/>
      <c r="W66" s="189"/>
      <c r="X66" s="189"/>
      <c r="Y66" s="189"/>
      <c r="Z66" s="189"/>
      <c r="AA66" s="189"/>
      <c r="AB66" s="189"/>
      <c r="AC66" s="189"/>
      <c r="AD66" s="192"/>
    </row>
    <row r="67" spans="1:32" s="193" customFormat="1" ht="12" customHeight="1" x14ac:dyDescent="0.2">
      <c r="A67" s="187">
        <v>17.100000000000001</v>
      </c>
      <c r="B67" s="187">
        <v>20.3</v>
      </c>
      <c r="C67" s="187">
        <v>25.200000000000003</v>
      </c>
      <c r="D67" s="218">
        <v>16</v>
      </c>
      <c r="E67" s="211" t="s">
        <v>300</v>
      </c>
      <c r="F67" s="213"/>
      <c r="G67" s="231">
        <f>G66+"0:1"</f>
        <v>0.20833333333333326</v>
      </c>
      <c r="H67" s="231">
        <f>H64+"0:1"</f>
        <v>0.28888888888888881</v>
      </c>
      <c r="I67" s="231">
        <f>I66+"0:1"</f>
        <v>0.37499999999999989</v>
      </c>
      <c r="J67" s="231">
        <f>J66+"0:1"</f>
        <v>0.54930555555555538</v>
      </c>
      <c r="K67" s="231">
        <f>K66+"0:1"</f>
        <v>0.63263888888888875</v>
      </c>
      <c r="L67" s="231">
        <f>L66+"0:1"</f>
        <v>0.70833333333333326</v>
      </c>
      <c r="M67" s="197"/>
      <c r="N67" s="199"/>
      <c r="O67" s="199"/>
      <c r="P67" s="197"/>
      <c r="Q67" s="197"/>
      <c r="R67" s="189"/>
      <c r="S67" s="189"/>
      <c r="T67" s="203"/>
      <c r="U67" s="203"/>
      <c r="V67" s="203"/>
      <c r="W67" s="189"/>
      <c r="X67" s="189"/>
      <c r="Y67" s="189"/>
      <c r="Z67" s="189"/>
      <c r="AA67" s="189"/>
      <c r="AB67" s="189"/>
      <c r="AC67" s="189"/>
      <c r="AD67" s="189"/>
      <c r="AE67" s="189"/>
      <c r="AF67" s="192"/>
    </row>
    <row r="68" spans="1:32" s="193" customFormat="1" ht="12" customHeight="1" x14ac:dyDescent="0.2">
      <c r="A68" s="187">
        <v>18.100000000000001</v>
      </c>
      <c r="B68" s="187">
        <v>21.3</v>
      </c>
      <c r="C68" s="187">
        <v>26.200000000000003</v>
      </c>
      <c r="D68" s="218">
        <v>15</v>
      </c>
      <c r="E68" s="211" t="s">
        <v>299</v>
      </c>
      <c r="F68" s="213"/>
      <c r="G68" s="231">
        <f t="shared" ref="G68:L68" si="23">G67+"0:2"</f>
        <v>0.20972222222222214</v>
      </c>
      <c r="H68" s="231">
        <f t="shared" si="23"/>
        <v>0.29027777777777769</v>
      </c>
      <c r="I68" s="231">
        <f t="shared" si="23"/>
        <v>0.37638888888888877</v>
      </c>
      <c r="J68" s="231">
        <f t="shared" si="23"/>
        <v>0.55069444444444426</v>
      </c>
      <c r="K68" s="231">
        <f t="shared" si="23"/>
        <v>0.63402777777777763</v>
      </c>
      <c r="L68" s="231">
        <f t="shared" si="23"/>
        <v>0.70972222222222214</v>
      </c>
      <c r="M68" s="197"/>
      <c r="N68" s="199"/>
      <c r="O68" s="199"/>
      <c r="P68" s="197"/>
      <c r="Q68" s="197"/>
      <c r="R68" s="189"/>
      <c r="S68" s="189"/>
      <c r="T68" s="189"/>
      <c r="U68" s="189"/>
      <c r="V68" s="189"/>
      <c r="W68" s="189"/>
      <c r="X68" s="189"/>
      <c r="Y68" s="189"/>
      <c r="Z68" s="189"/>
      <c r="AA68" s="189"/>
      <c r="AB68" s="189"/>
      <c r="AC68" s="192"/>
    </row>
    <row r="69" spans="1:32" s="193" customFormat="1" ht="12" customHeight="1" x14ac:dyDescent="0.2">
      <c r="A69" s="187">
        <v>20.100000000000001</v>
      </c>
      <c r="B69" s="187">
        <v>23.3</v>
      </c>
      <c r="C69" s="187">
        <v>28.200000000000003</v>
      </c>
      <c r="D69" s="218">
        <v>14</v>
      </c>
      <c r="E69" s="211" t="s">
        <v>425</v>
      </c>
      <c r="F69" s="213"/>
      <c r="G69" s="231">
        <f t="shared" ref="G69:L69" si="24">G68+"0:3"</f>
        <v>0.21180555555555547</v>
      </c>
      <c r="H69" s="231">
        <f t="shared" si="24"/>
        <v>0.29236111111111102</v>
      </c>
      <c r="I69" s="231">
        <f t="shared" si="24"/>
        <v>0.3784722222222221</v>
      </c>
      <c r="J69" s="231">
        <f t="shared" si="24"/>
        <v>0.55277777777777759</v>
      </c>
      <c r="K69" s="231">
        <f t="shared" si="24"/>
        <v>0.63611111111111096</v>
      </c>
      <c r="L69" s="231">
        <f t="shared" si="24"/>
        <v>0.71180555555555547</v>
      </c>
      <c r="M69" s="197"/>
      <c r="N69" s="199"/>
      <c r="O69" s="199"/>
      <c r="P69" s="197"/>
      <c r="Q69" s="197"/>
      <c r="R69" s="189"/>
      <c r="S69" s="189"/>
      <c r="T69" s="189"/>
      <c r="U69" s="189"/>
      <c r="V69" s="189"/>
      <c r="W69" s="189"/>
      <c r="X69" s="189"/>
      <c r="Y69" s="189"/>
      <c r="Z69" s="189"/>
      <c r="AA69" s="189"/>
      <c r="AB69" s="189"/>
      <c r="AC69" s="192"/>
    </row>
    <row r="70" spans="1:32" s="193" customFormat="1" ht="12" customHeight="1" x14ac:dyDescent="0.2">
      <c r="A70" s="187">
        <v>20.7</v>
      </c>
      <c r="B70" s="187">
        <v>23.9</v>
      </c>
      <c r="C70" s="187">
        <v>28.799999999999997</v>
      </c>
      <c r="D70" s="218">
        <v>13</v>
      </c>
      <c r="E70" s="211" t="s">
        <v>298</v>
      </c>
      <c r="F70" s="213"/>
      <c r="G70" s="231">
        <f t="shared" ref="G70:L70" si="25">G69+"0:1"</f>
        <v>0.21249999999999991</v>
      </c>
      <c r="H70" s="231">
        <f t="shared" si="25"/>
        <v>0.29305555555555546</v>
      </c>
      <c r="I70" s="231">
        <f t="shared" si="25"/>
        <v>0.37916666666666654</v>
      </c>
      <c r="J70" s="231">
        <f t="shared" si="25"/>
        <v>0.55347222222222203</v>
      </c>
      <c r="K70" s="231">
        <f t="shared" si="25"/>
        <v>0.6368055555555554</v>
      </c>
      <c r="L70" s="231">
        <f t="shared" si="25"/>
        <v>0.71249999999999991</v>
      </c>
      <c r="M70" s="197"/>
      <c r="N70" s="199"/>
      <c r="O70" s="199"/>
      <c r="P70" s="197"/>
      <c r="Q70" s="197"/>
      <c r="R70" s="189"/>
      <c r="S70" s="189"/>
      <c r="T70" s="189"/>
      <c r="U70" s="189"/>
      <c r="V70" s="189"/>
      <c r="W70" s="189"/>
      <c r="X70" s="189"/>
      <c r="Y70" s="189"/>
      <c r="Z70" s="189"/>
      <c r="AA70" s="189"/>
      <c r="AB70" s="189"/>
      <c r="AC70" s="192"/>
    </row>
    <row r="71" spans="1:32" s="193" customFormat="1" ht="12" customHeight="1" x14ac:dyDescent="0.2">
      <c r="A71" s="187">
        <v>22.4</v>
      </c>
      <c r="B71" s="187">
        <v>25.599999999999998</v>
      </c>
      <c r="C71" s="187">
        <v>30.5</v>
      </c>
      <c r="D71" s="218">
        <v>12</v>
      </c>
      <c r="E71" s="211" t="s">
        <v>297</v>
      </c>
      <c r="F71" s="215"/>
      <c r="G71" s="231">
        <f t="shared" ref="G71:L75" si="26">G70+"0:2"</f>
        <v>0.2138888888888888</v>
      </c>
      <c r="H71" s="231">
        <f t="shared" si="26"/>
        <v>0.29444444444444434</v>
      </c>
      <c r="I71" s="231">
        <f t="shared" si="26"/>
        <v>0.38055555555555542</v>
      </c>
      <c r="J71" s="231">
        <f t="shared" si="26"/>
        <v>0.55486111111111092</v>
      </c>
      <c r="K71" s="231">
        <f t="shared" si="26"/>
        <v>0.63819444444444429</v>
      </c>
      <c r="L71" s="231">
        <f t="shared" si="26"/>
        <v>0.7138888888888888</v>
      </c>
      <c r="M71" s="197"/>
      <c r="N71" s="199"/>
      <c r="O71" s="199"/>
      <c r="P71" s="197"/>
      <c r="Q71" s="197"/>
      <c r="R71" s="189"/>
      <c r="S71" s="189"/>
      <c r="T71" s="203"/>
      <c r="U71" s="189"/>
      <c r="V71" s="189"/>
      <c r="W71" s="189"/>
      <c r="X71" s="189"/>
      <c r="Y71" s="189"/>
      <c r="Z71" s="189"/>
      <c r="AA71" s="189"/>
      <c r="AB71" s="189"/>
      <c r="AC71" s="189"/>
      <c r="AD71" s="192"/>
    </row>
    <row r="72" spans="1:32" s="193" customFormat="1" ht="12" customHeight="1" x14ac:dyDescent="0.2">
      <c r="A72" s="187">
        <v>24.2</v>
      </c>
      <c r="B72" s="187">
        <v>27.4</v>
      </c>
      <c r="C72" s="187">
        <v>32.299999999999997</v>
      </c>
      <c r="D72" s="218">
        <v>11</v>
      </c>
      <c r="E72" s="211" t="s">
        <v>296</v>
      </c>
      <c r="F72" s="215"/>
      <c r="G72" s="231">
        <f t="shared" si="26"/>
        <v>0.21527777777777768</v>
      </c>
      <c r="H72" s="231">
        <f t="shared" si="26"/>
        <v>0.29583333333333323</v>
      </c>
      <c r="I72" s="231">
        <f t="shared" si="26"/>
        <v>0.38194444444444431</v>
      </c>
      <c r="J72" s="231">
        <f t="shared" si="26"/>
        <v>0.5562499999999998</v>
      </c>
      <c r="K72" s="231">
        <f t="shared" si="26"/>
        <v>0.63958333333333317</v>
      </c>
      <c r="L72" s="231">
        <f t="shared" si="26"/>
        <v>0.71527777777777768</v>
      </c>
      <c r="M72" s="197"/>
      <c r="N72" s="199"/>
      <c r="O72" s="199"/>
      <c r="P72" s="197"/>
      <c r="Q72" s="197"/>
      <c r="R72" s="189"/>
      <c r="S72" s="189"/>
      <c r="T72" s="203"/>
      <c r="U72" s="189"/>
      <c r="V72" s="189"/>
      <c r="W72" s="189"/>
      <c r="X72" s="189"/>
      <c r="Y72" s="189"/>
      <c r="Z72" s="189"/>
      <c r="AA72" s="189"/>
      <c r="AB72" s="189"/>
      <c r="AC72" s="189"/>
      <c r="AD72" s="192"/>
    </row>
    <row r="73" spans="1:32" s="193" customFormat="1" ht="12" customHeight="1" x14ac:dyDescent="0.2">
      <c r="A73" s="187">
        <v>25.5</v>
      </c>
      <c r="B73" s="187">
        <v>28.7</v>
      </c>
      <c r="C73" s="187">
        <v>33.6</v>
      </c>
      <c r="D73" s="218">
        <v>10</v>
      </c>
      <c r="E73" s="211" t="s">
        <v>295</v>
      </c>
      <c r="F73" s="215"/>
      <c r="G73" s="231">
        <f t="shared" si="26"/>
        <v>0.21666666666666656</v>
      </c>
      <c r="H73" s="231">
        <f t="shared" si="26"/>
        <v>0.29722222222222211</v>
      </c>
      <c r="I73" s="231">
        <f t="shared" si="26"/>
        <v>0.38333333333333319</v>
      </c>
      <c r="J73" s="231">
        <f t="shared" si="26"/>
        <v>0.55763888888888868</v>
      </c>
      <c r="K73" s="231">
        <f t="shared" si="26"/>
        <v>0.64097222222222205</v>
      </c>
      <c r="L73" s="231">
        <f t="shared" si="26"/>
        <v>0.71666666666666656</v>
      </c>
      <c r="M73" s="197"/>
      <c r="N73" s="199"/>
      <c r="O73" s="199"/>
      <c r="P73" s="197"/>
      <c r="Q73" s="197"/>
      <c r="R73" s="189"/>
      <c r="S73" s="189"/>
      <c r="T73" s="203"/>
      <c r="U73" s="189"/>
      <c r="V73" s="189"/>
      <c r="W73" s="189"/>
      <c r="X73" s="189"/>
      <c r="Y73" s="189"/>
      <c r="Z73" s="189"/>
      <c r="AA73" s="189"/>
      <c r="AB73" s="189"/>
      <c r="AC73" s="189"/>
      <c r="AD73" s="192"/>
    </row>
    <row r="74" spans="1:32" s="193" customFormat="1" ht="12" customHeight="1" x14ac:dyDescent="0.2">
      <c r="A74" s="187">
        <v>26.9</v>
      </c>
      <c r="B74" s="187">
        <v>30.099999999999998</v>
      </c>
      <c r="C74" s="187">
        <v>35</v>
      </c>
      <c r="D74" s="218">
        <v>9</v>
      </c>
      <c r="E74" s="211" t="s">
        <v>294</v>
      </c>
      <c r="F74" s="213"/>
      <c r="G74" s="231">
        <f t="shared" si="26"/>
        <v>0.21805555555555545</v>
      </c>
      <c r="H74" s="231">
        <f t="shared" si="26"/>
        <v>0.29861111111111099</v>
      </c>
      <c r="I74" s="231">
        <f t="shared" si="26"/>
        <v>0.38472222222222208</v>
      </c>
      <c r="J74" s="231">
        <f t="shared" si="26"/>
        <v>0.55902777777777757</v>
      </c>
      <c r="K74" s="231">
        <f t="shared" si="26"/>
        <v>0.64236111111111094</v>
      </c>
      <c r="L74" s="231">
        <f t="shared" si="26"/>
        <v>0.71805555555555545</v>
      </c>
      <c r="M74" s="197"/>
      <c r="N74" s="199"/>
      <c r="O74" s="199"/>
      <c r="P74" s="197"/>
      <c r="Q74" s="197"/>
      <c r="R74" s="189"/>
      <c r="S74" s="189"/>
      <c r="T74" s="203"/>
      <c r="U74" s="189"/>
      <c r="V74" s="189"/>
      <c r="W74" s="189"/>
      <c r="X74" s="189"/>
      <c r="Y74" s="189"/>
      <c r="Z74" s="189"/>
      <c r="AA74" s="189"/>
      <c r="AB74" s="189"/>
      <c r="AC74" s="189"/>
      <c r="AD74" s="192"/>
    </row>
    <row r="75" spans="1:32" s="193" customFormat="1" ht="12" customHeight="1" x14ac:dyDescent="0.2">
      <c r="A75" s="187">
        <v>28.5</v>
      </c>
      <c r="B75" s="187">
        <v>31.7</v>
      </c>
      <c r="C75" s="187">
        <v>36.6</v>
      </c>
      <c r="D75" s="218">
        <v>8</v>
      </c>
      <c r="E75" s="211" t="s">
        <v>293</v>
      </c>
      <c r="F75" s="213"/>
      <c r="G75" s="231">
        <f t="shared" si="26"/>
        <v>0.21944444444444433</v>
      </c>
      <c r="H75" s="231">
        <f t="shared" si="26"/>
        <v>0.29999999999999988</v>
      </c>
      <c r="I75" s="231">
        <f t="shared" si="26"/>
        <v>0.38611111111111096</v>
      </c>
      <c r="J75" s="231">
        <f t="shared" si="26"/>
        <v>0.56041666666666645</v>
      </c>
      <c r="K75" s="231">
        <f t="shared" si="26"/>
        <v>0.64374999999999982</v>
      </c>
      <c r="L75" s="231">
        <f t="shared" si="26"/>
        <v>0.71944444444444433</v>
      </c>
      <c r="M75" s="197"/>
      <c r="N75" s="199"/>
      <c r="O75" s="199"/>
      <c r="P75" s="197"/>
      <c r="Q75" s="197"/>
      <c r="R75" s="189"/>
      <c r="S75" s="189"/>
      <c r="T75" s="203"/>
      <c r="U75" s="189"/>
      <c r="V75" s="189"/>
      <c r="W75" s="189"/>
      <c r="X75" s="189"/>
      <c r="Y75" s="189"/>
      <c r="Z75" s="189"/>
      <c r="AA75" s="189"/>
      <c r="AB75" s="189"/>
      <c r="AC75" s="189"/>
      <c r="AD75" s="192"/>
    </row>
    <row r="76" spans="1:32" s="193" customFormat="1" ht="12" customHeight="1" x14ac:dyDescent="0.2">
      <c r="A76" s="187">
        <v>29.5</v>
      </c>
      <c r="B76" s="210" t="s">
        <v>27</v>
      </c>
      <c r="C76" s="210" t="s">
        <v>27</v>
      </c>
      <c r="D76" s="218">
        <v>7</v>
      </c>
      <c r="E76" s="211" t="s">
        <v>292</v>
      </c>
      <c r="F76" s="213"/>
      <c r="G76" s="231" t="s">
        <v>27</v>
      </c>
      <c r="H76" s="231">
        <f>H75+"0:3"</f>
        <v>0.3020833333333332</v>
      </c>
      <c r="I76" s="231" t="s">
        <v>27</v>
      </c>
      <c r="J76" s="231" t="s">
        <v>27</v>
      </c>
      <c r="K76" s="231" t="s">
        <v>27</v>
      </c>
      <c r="L76" s="231" t="s">
        <v>27</v>
      </c>
      <c r="M76" s="197"/>
      <c r="N76" s="199"/>
      <c r="O76" s="199"/>
      <c r="P76" s="197"/>
      <c r="Q76" s="197"/>
      <c r="R76" s="189"/>
      <c r="S76" s="189"/>
      <c r="T76" s="203"/>
      <c r="U76" s="189"/>
      <c r="V76" s="189"/>
      <c r="W76" s="189"/>
      <c r="X76" s="189"/>
      <c r="Y76" s="189"/>
      <c r="Z76" s="189"/>
      <c r="AA76" s="189"/>
      <c r="AB76" s="189"/>
      <c r="AC76" s="189"/>
      <c r="AD76" s="192"/>
    </row>
    <row r="77" spans="1:32" s="193" customFormat="1" ht="12" customHeight="1" x14ac:dyDescent="0.2">
      <c r="A77" s="187">
        <v>32.1</v>
      </c>
      <c r="B77" s="210">
        <v>33.4</v>
      </c>
      <c r="C77" s="187">
        <v>38.299999999999997</v>
      </c>
      <c r="D77" s="218">
        <v>6</v>
      </c>
      <c r="E77" s="211" t="s">
        <v>291</v>
      </c>
      <c r="F77" s="213"/>
      <c r="G77" s="231">
        <f>G75+"0:2"</f>
        <v>0.22083333333333321</v>
      </c>
      <c r="H77" s="231">
        <f>H76+"0:3"</f>
        <v>0.30416666666666653</v>
      </c>
      <c r="I77" s="231">
        <f>I75+"0:2"</f>
        <v>0.38749999999999984</v>
      </c>
      <c r="J77" s="231">
        <f>J75+"0:2"</f>
        <v>0.56180555555555534</v>
      </c>
      <c r="K77" s="231">
        <f>K75+"0:2"</f>
        <v>0.64513888888888871</v>
      </c>
      <c r="L77" s="231">
        <f>L75+"0:2"</f>
        <v>0.72083333333333321</v>
      </c>
      <c r="M77" s="197"/>
      <c r="N77" s="199"/>
      <c r="O77" s="199"/>
      <c r="P77" s="197"/>
      <c r="Q77" s="197"/>
      <c r="R77" s="189"/>
      <c r="S77" s="189"/>
      <c r="T77" s="189"/>
      <c r="U77" s="189"/>
      <c r="V77" s="189"/>
      <c r="W77" s="189"/>
      <c r="X77" s="189"/>
      <c r="Y77" s="189"/>
      <c r="Z77" s="189"/>
      <c r="AA77" s="189"/>
      <c r="AB77" s="189"/>
      <c r="AC77" s="189"/>
      <c r="AD77" s="192"/>
    </row>
    <row r="78" spans="1:32" s="193" customFormat="1" ht="12" customHeight="1" x14ac:dyDescent="0.2">
      <c r="A78" s="187">
        <v>33.299999999999997</v>
      </c>
      <c r="B78" s="187">
        <v>34.599999999999994</v>
      </c>
      <c r="C78" s="187">
        <v>39.499999999999993</v>
      </c>
      <c r="D78" s="218">
        <v>5</v>
      </c>
      <c r="E78" s="211" t="s">
        <v>290</v>
      </c>
      <c r="F78" s="213"/>
      <c r="G78" s="231" t="s">
        <v>27</v>
      </c>
      <c r="H78" s="231" t="s">
        <v>27</v>
      </c>
      <c r="I78" s="231" t="s">
        <v>27</v>
      </c>
      <c r="J78" s="231" t="s">
        <v>27</v>
      </c>
      <c r="K78" s="231" t="s">
        <v>27</v>
      </c>
      <c r="L78" s="231" t="s">
        <v>27</v>
      </c>
      <c r="M78" s="197"/>
      <c r="N78" s="199"/>
      <c r="O78" s="199"/>
      <c r="P78" s="197"/>
      <c r="Q78" s="197"/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92"/>
    </row>
    <row r="79" spans="1:32" s="193" customFormat="1" ht="12" customHeight="1" x14ac:dyDescent="0.2">
      <c r="A79" s="187">
        <v>33.5</v>
      </c>
      <c r="B79" s="187">
        <v>34.799999999999997</v>
      </c>
      <c r="C79" s="187">
        <v>39.699999999999996</v>
      </c>
      <c r="D79" s="218">
        <v>4</v>
      </c>
      <c r="E79" s="211" t="s">
        <v>289</v>
      </c>
      <c r="F79" s="213"/>
      <c r="G79" s="231">
        <f t="shared" ref="G79:L79" si="27">G77+"0:2"</f>
        <v>0.2222222222222221</v>
      </c>
      <c r="H79" s="231">
        <f t="shared" si="27"/>
        <v>0.30555555555555541</v>
      </c>
      <c r="I79" s="231">
        <f t="shared" si="27"/>
        <v>0.38888888888888873</v>
      </c>
      <c r="J79" s="231">
        <f t="shared" si="27"/>
        <v>0.56319444444444422</v>
      </c>
      <c r="K79" s="231">
        <f t="shared" si="27"/>
        <v>0.64652777777777759</v>
      </c>
      <c r="L79" s="231">
        <f t="shared" si="27"/>
        <v>0.7222222222222221</v>
      </c>
      <c r="M79" s="197"/>
      <c r="N79" s="199"/>
      <c r="O79" s="199"/>
      <c r="P79" s="197"/>
      <c r="Q79" s="197"/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92"/>
    </row>
    <row r="80" spans="1:32" s="193" customFormat="1" ht="12" customHeight="1" x14ac:dyDescent="0.2">
      <c r="A80" s="187">
        <v>34</v>
      </c>
      <c r="B80" s="187">
        <v>35.299999999999997</v>
      </c>
      <c r="C80" s="187">
        <v>40.199999999999996</v>
      </c>
      <c r="D80" s="218">
        <v>3</v>
      </c>
      <c r="E80" s="211" t="s">
        <v>288</v>
      </c>
      <c r="F80" s="213"/>
      <c r="G80" s="231">
        <f t="shared" ref="G80:L80" si="28">G79+"0:1"</f>
        <v>0.22291666666666654</v>
      </c>
      <c r="H80" s="231">
        <f t="shared" si="28"/>
        <v>0.30624999999999986</v>
      </c>
      <c r="I80" s="231">
        <f t="shared" si="28"/>
        <v>0.38958333333333317</v>
      </c>
      <c r="J80" s="231">
        <f t="shared" si="28"/>
        <v>0.56388888888888866</v>
      </c>
      <c r="K80" s="231">
        <f t="shared" si="28"/>
        <v>0.64722222222222203</v>
      </c>
      <c r="L80" s="231">
        <f t="shared" si="28"/>
        <v>0.72291666666666654</v>
      </c>
      <c r="M80" s="197"/>
      <c r="N80" s="199"/>
      <c r="O80" s="199"/>
      <c r="P80" s="197"/>
      <c r="Q80" s="197"/>
      <c r="R80" s="189"/>
      <c r="S80" s="189"/>
      <c r="T80" s="189"/>
      <c r="U80" s="189"/>
      <c r="V80" s="189"/>
      <c r="W80" s="189"/>
      <c r="X80" s="189"/>
      <c r="Y80" s="189"/>
      <c r="Z80" s="189"/>
      <c r="AA80" s="189"/>
      <c r="AB80" s="189"/>
      <c r="AC80" s="189"/>
      <c r="AD80" s="192"/>
    </row>
    <row r="81" spans="1:38" s="199" customFormat="1" ht="12" customHeight="1" x14ac:dyDescent="0.2">
      <c r="A81" s="187">
        <v>34.9</v>
      </c>
      <c r="B81" s="187">
        <v>36.199999999999996</v>
      </c>
      <c r="C81" s="187">
        <v>41.099999999999994</v>
      </c>
      <c r="D81" s="218">
        <v>2</v>
      </c>
      <c r="E81" s="211" t="s">
        <v>287</v>
      </c>
      <c r="F81" s="213"/>
      <c r="G81" s="231">
        <f t="shared" ref="G81:L82" si="29">G80+"0:3"</f>
        <v>0.22499999999999987</v>
      </c>
      <c r="H81" s="231">
        <f t="shared" si="29"/>
        <v>0.30833333333333318</v>
      </c>
      <c r="I81" s="231">
        <f t="shared" si="29"/>
        <v>0.3916666666666665</v>
      </c>
      <c r="J81" s="231">
        <f t="shared" si="29"/>
        <v>0.56597222222222199</v>
      </c>
      <c r="K81" s="231">
        <f t="shared" si="29"/>
        <v>0.64930555555555536</v>
      </c>
      <c r="L81" s="231">
        <f t="shared" si="29"/>
        <v>0.72499999999999987</v>
      </c>
      <c r="M81" s="197"/>
      <c r="P81" s="197"/>
      <c r="Q81" s="197"/>
      <c r="R81" s="189"/>
      <c r="S81" s="189"/>
      <c r="T81" s="203"/>
      <c r="U81" s="203"/>
      <c r="V81" s="203"/>
      <c r="W81" s="203"/>
      <c r="X81" s="203"/>
      <c r="Y81" s="203"/>
      <c r="Z81" s="203"/>
      <c r="AA81" s="203"/>
      <c r="AB81" s="203"/>
      <c r="AC81" s="203"/>
    </row>
    <row r="82" spans="1:38" s="199" customFormat="1" ht="12" customHeight="1" x14ac:dyDescent="0.2">
      <c r="A82" s="187">
        <v>35.9</v>
      </c>
      <c r="B82" s="187">
        <v>37.199999999999996</v>
      </c>
      <c r="C82" s="187">
        <v>42.099999999999994</v>
      </c>
      <c r="D82" s="218">
        <v>1</v>
      </c>
      <c r="E82" s="219" t="s">
        <v>32</v>
      </c>
      <c r="F82" s="220"/>
      <c r="G82" s="233">
        <f t="shared" si="29"/>
        <v>0.22708333333333319</v>
      </c>
      <c r="H82" s="233">
        <f t="shared" si="29"/>
        <v>0.31041666666666651</v>
      </c>
      <c r="I82" s="233">
        <f t="shared" si="29"/>
        <v>0.39374999999999982</v>
      </c>
      <c r="J82" s="233">
        <f t="shared" si="29"/>
        <v>0.56805555555555531</v>
      </c>
      <c r="K82" s="233">
        <f t="shared" si="29"/>
        <v>0.65138888888888868</v>
      </c>
      <c r="L82" s="233">
        <f t="shared" si="29"/>
        <v>0.72708333333333319</v>
      </c>
      <c r="M82" s="197"/>
      <c r="P82" s="197"/>
      <c r="Q82" s="197"/>
      <c r="R82" s="189"/>
      <c r="S82" s="189"/>
      <c r="T82" s="203"/>
      <c r="U82" s="203"/>
      <c r="V82" s="203"/>
      <c r="W82" s="203"/>
      <c r="X82" s="203"/>
      <c r="Y82" s="203"/>
      <c r="Z82" s="203"/>
      <c r="AA82" s="203"/>
      <c r="AB82" s="203"/>
      <c r="AC82" s="203"/>
    </row>
    <row r="83" spans="1:38" s="199" customFormat="1" ht="12" customHeight="1" x14ac:dyDescent="0.2">
      <c r="A83" s="210"/>
      <c r="B83" s="210"/>
      <c r="C83" s="187"/>
      <c r="D83" s="218"/>
      <c r="F83" s="197"/>
      <c r="G83" s="197"/>
      <c r="H83" s="197"/>
      <c r="I83" s="197"/>
      <c r="J83" s="197"/>
      <c r="K83" s="197"/>
      <c r="L83" s="197"/>
      <c r="M83" s="197"/>
      <c r="N83" s="197"/>
      <c r="O83" s="197"/>
      <c r="P83" s="197"/>
      <c r="Q83" s="197"/>
      <c r="R83" s="189"/>
      <c r="S83" s="189"/>
      <c r="T83" s="203"/>
      <c r="U83" s="203"/>
      <c r="V83" s="203"/>
      <c r="W83" s="203"/>
      <c r="X83" s="203"/>
      <c r="Y83" s="203"/>
      <c r="Z83" s="203"/>
      <c r="AA83" s="203"/>
      <c r="AB83" s="203"/>
      <c r="AC83" s="203"/>
      <c r="AD83" s="203"/>
    </row>
    <row r="84" spans="1:38" ht="12" customHeight="1" x14ac:dyDescent="0.2">
      <c r="F84" s="197"/>
      <c r="T84" s="189"/>
      <c r="U84" s="189"/>
      <c r="AI84" s="192"/>
      <c r="AJ84" s="193"/>
      <c r="AK84" s="193"/>
      <c r="AL84" s="193"/>
    </row>
    <row r="85" spans="1:38" ht="12" customHeight="1" x14ac:dyDescent="0.2">
      <c r="F85" s="197"/>
    </row>
    <row r="86" spans="1:38" ht="12" customHeight="1" x14ac:dyDescent="0.2">
      <c r="E86" s="237"/>
    </row>
    <row r="87" spans="1:38" ht="12" customHeight="1" x14ac:dyDescent="0.2">
      <c r="E87" s="237"/>
    </row>
    <row r="88" spans="1:38" ht="12" customHeight="1" x14ac:dyDescent="0.2">
      <c r="E88" s="237"/>
    </row>
    <row r="89" spans="1:38" ht="12" customHeight="1" x14ac:dyDescent="0.2">
      <c r="E89" s="237"/>
    </row>
  </sheetData>
  <pageMargins left="0.7" right="0.7" top="0.78740157499999996" bottom="0.78740157499999996" header="0.3" footer="0.3"/>
  <pageSetup paperSize="9" orientation="portrait" horizontalDpi="4294967295" verticalDpi="4294967295" r:id="rId1"/>
  <ignoredErrors>
    <ignoredError sqref="G24:L82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XFC35"/>
  <sheetViews>
    <sheetView showGridLines="0" workbookViewId="0">
      <selection activeCell="O36" sqref="O36"/>
    </sheetView>
  </sheetViews>
  <sheetFormatPr defaultRowHeight="14.4" x14ac:dyDescent="0.3"/>
  <cols>
    <col min="1" max="2" width="5.109375" style="238" customWidth="1"/>
    <col min="3" max="3" width="29.88671875" style="238" bestFit="1" customWidth="1"/>
    <col min="4" max="7" width="6.109375" style="238" customWidth="1"/>
    <col min="8" max="11" width="6.6640625" style="238" customWidth="1"/>
    <col min="12" max="16384" width="8.88671875" style="238"/>
  </cols>
  <sheetData>
    <row r="1" spans="1:36 16383:16383" x14ac:dyDescent="0.3">
      <c r="G1" s="25" t="s">
        <v>349</v>
      </c>
    </row>
    <row r="2" spans="1:36 16383:16383" s="148" customFormat="1" ht="13.8" x14ac:dyDescent="0.25">
      <c r="A2" s="155"/>
      <c r="C2" s="108" t="s">
        <v>380</v>
      </c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32"/>
      <c r="T2" s="183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52"/>
    </row>
    <row r="3" spans="1:36 16383:16383" s="148" customFormat="1" ht="13.8" x14ac:dyDescent="0.25">
      <c r="A3" s="155"/>
      <c r="B3" s="108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32"/>
      <c r="T3" s="183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52"/>
    </row>
    <row r="4" spans="1:36 16383:16383" s="148" customFormat="1" ht="13.8" x14ac:dyDescent="0.25">
      <c r="A4" s="155"/>
      <c r="B4" s="108"/>
      <c r="C4" s="29"/>
      <c r="D4" s="29" t="s">
        <v>0</v>
      </c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32"/>
      <c r="T4" s="183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0"/>
      <c r="AJ4" s="152"/>
      <c r="XFC4" s="29"/>
    </row>
    <row r="5" spans="1:36 16383:16383" s="148" customFormat="1" ht="12" customHeight="1" x14ac:dyDescent="0.25">
      <c r="A5" s="155"/>
      <c r="B5" s="108"/>
      <c r="C5" s="69" t="s">
        <v>2</v>
      </c>
      <c r="D5" s="110">
        <v>1</v>
      </c>
      <c r="E5" s="110">
        <v>3</v>
      </c>
      <c r="F5" s="110">
        <v>5</v>
      </c>
      <c r="G5" s="110">
        <v>7</v>
      </c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32"/>
      <c r="T5" s="183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52"/>
    </row>
    <row r="6" spans="1:36 16383:16383" s="148" customFormat="1" ht="12" customHeight="1" x14ac:dyDescent="0.25">
      <c r="A6" s="155"/>
      <c r="B6" s="108"/>
      <c r="C6" s="69" t="s">
        <v>3</v>
      </c>
      <c r="D6" s="111" t="s">
        <v>4</v>
      </c>
      <c r="E6" s="111" t="s">
        <v>4</v>
      </c>
      <c r="F6" s="111" t="s">
        <v>4</v>
      </c>
      <c r="G6" s="111" t="s">
        <v>4</v>
      </c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32"/>
      <c r="T6" s="183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52"/>
    </row>
    <row r="7" spans="1:36 16383:16383" s="148" customFormat="1" ht="12" customHeight="1" x14ac:dyDescent="0.25">
      <c r="A7" s="155"/>
      <c r="B7" s="108"/>
      <c r="C7" s="69" t="s">
        <v>419</v>
      </c>
      <c r="D7" s="110">
        <v>721</v>
      </c>
      <c r="E7" s="110">
        <v>723</v>
      </c>
      <c r="F7" s="110">
        <v>724</v>
      </c>
      <c r="G7" s="110">
        <v>720</v>
      </c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32"/>
      <c r="T7" s="183"/>
      <c r="U7" s="160"/>
      <c r="V7" s="160"/>
      <c r="W7" s="160"/>
      <c r="X7" s="160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60"/>
      <c r="AJ7" s="152"/>
    </row>
    <row r="8" spans="1:36 16383:16383" s="148" customFormat="1" ht="12" customHeight="1" x14ac:dyDescent="0.2">
      <c r="A8" s="155" t="s">
        <v>389</v>
      </c>
      <c r="B8" s="61" t="s">
        <v>7</v>
      </c>
      <c r="C8" s="113" t="s">
        <v>8</v>
      </c>
      <c r="D8" s="169"/>
      <c r="E8" s="169"/>
      <c r="F8" s="169"/>
      <c r="G8" s="169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32"/>
      <c r="T8" s="183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160"/>
      <c r="AJ8" s="152"/>
    </row>
    <row r="9" spans="1:36 16383:16383" s="148" customFormat="1" ht="11.4" x14ac:dyDescent="0.2">
      <c r="A9" s="155">
        <v>0</v>
      </c>
      <c r="B9" s="103">
        <v>1</v>
      </c>
      <c r="C9" s="119" t="s">
        <v>9</v>
      </c>
      <c r="D9" s="120">
        <v>0.29166666666666669</v>
      </c>
      <c r="E9" s="120">
        <v>0.55694444444444446</v>
      </c>
      <c r="F9" s="120">
        <v>0.64027777777777783</v>
      </c>
      <c r="G9" s="120">
        <v>0.72361111111111109</v>
      </c>
      <c r="I9" s="160"/>
      <c r="J9" s="160"/>
      <c r="K9" s="132"/>
      <c r="L9" s="183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52"/>
    </row>
    <row r="10" spans="1:36 16383:16383" s="148" customFormat="1" ht="11.4" x14ac:dyDescent="0.2">
      <c r="A10" s="155">
        <v>0.7</v>
      </c>
      <c r="B10" s="103">
        <v>2</v>
      </c>
      <c r="C10" s="119" t="s">
        <v>315</v>
      </c>
      <c r="D10" s="120">
        <f>D9+"0:2"</f>
        <v>0.29305555555555557</v>
      </c>
      <c r="E10" s="120">
        <f t="shared" ref="E10:G10" si="0">E9+"0:2"</f>
        <v>0.55833333333333335</v>
      </c>
      <c r="F10" s="120">
        <f t="shared" si="0"/>
        <v>0.64166666666666672</v>
      </c>
      <c r="G10" s="120">
        <f t="shared" si="0"/>
        <v>0.72499999999999998</v>
      </c>
      <c r="I10" s="160"/>
      <c r="J10" s="160"/>
      <c r="K10" s="132"/>
      <c r="L10" s="183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2"/>
    </row>
    <row r="11" spans="1:36 16383:16383" s="148" customFormat="1" ht="11.4" x14ac:dyDescent="0.2">
      <c r="A11" s="155">
        <v>1.5</v>
      </c>
      <c r="B11" s="103">
        <v>3</v>
      </c>
      <c r="C11" s="119" t="s">
        <v>316</v>
      </c>
      <c r="D11" s="120">
        <f>D10+"0:1"</f>
        <v>0.29375000000000001</v>
      </c>
      <c r="E11" s="120">
        <f t="shared" ref="E11:G11" si="1">E10+"0:1"</f>
        <v>0.55902777777777779</v>
      </c>
      <c r="F11" s="120">
        <f t="shared" si="1"/>
        <v>0.64236111111111116</v>
      </c>
      <c r="G11" s="120">
        <f t="shared" si="1"/>
        <v>0.72569444444444442</v>
      </c>
      <c r="I11" s="160"/>
      <c r="J11" s="160"/>
      <c r="K11" s="132"/>
      <c r="L11" s="183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52"/>
    </row>
    <row r="12" spans="1:36 16383:16383" s="148" customFormat="1" ht="11.4" x14ac:dyDescent="0.2">
      <c r="A12" s="155">
        <v>4.8</v>
      </c>
      <c r="B12" s="103">
        <v>4</v>
      </c>
      <c r="C12" s="119" t="s">
        <v>317</v>
      </c>
      <c r="D12" s="120">
        <f>D11+"0:4"</f>
        <v>0.29652777777777778</v>
      </c>
      <c r="E12" s="120">
        <f t="shared" ref="E12:G12" si="2">E11+"0:4"</f>
        <v>0.56180555555555556</v>
      </c>
      <c r="F12" s="120">
        <f t="shared" si="2"/>
        <v>0.64513888888888893</v>
      </c>
      <c r="G12" s="120">
        <f t="shared" si="2"/>
        <v>0.72847222222222219</v>
      </c>
      <c r="I12" s="160"/>
      <c r="J12" s="160"/>
      <c r="K12" s="132"/>
      <c r="L12" s="183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52"/>
    </row>
    <row r="13" spans="1:36 16383:16383" s="148" customFormat="1" ht="11.4" x14ac:dyDescent="0.2">
      <c r="A13" s="155">
        <v>5.7</v>
      </c>
      <c r="B13" s="103">
        <v>5</v>
      </c>
      <c r="C13" s="119" t="s">
        <v>318</v>
      </c>
      <c r="D13" s="120">
        <f t="shared" ref="D13:D14" si="3">D12+"0:2"</f>
        <v>0.29791666666666666</v>
      </c>
      <c r="E13" s="120">
        <f t="shared" ref="E13:G13" si="4">E12+"0:2"</f>
        <v>0.56319444444444444</v>
      </c>
      <c r="F13" s="120">
        <f t="shared" si="4"/>
        <v>0.64652777777777781</v>
      </c>
      <c r="G13" s="120">
        <f t="shared" si="4"/>
        <v>0.72986111111111107</v>
      </c>
      <c r="I13" s="160"/>
      <c r="J13" s="160"/>
      <c r="K13" s="132"/>
      <c r="L13" s="183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52"/>
    </row>
    <row r="14" spans="1:36 16383:16383" s="148" customFormat="1" ht="11.4" x14ac:dyDescent="0.2">
      <c r="A14" s="155">
        <v>6.6</v>
      </c>
      <c r="B14" s="103">
        <v>6</v>
      </c>
      <c r="C14" s="119" t="s">
        <v>319</v>
      </c>
      <c r="D14" s="120">
        <f t="shared" si="3"/>
        <v>0.29930555555555555</v>
      </c>
      <c r="E14" s="120">
        <f t="shared" ref="E14:G14" si="5">E13+"0:2"</f>
        <v>0.56458333333333333</v>
      </c>
      <c r="F14" s="120">
        <f t="shared" si="5"/>
        <v>0.6479166666666667</v>
      </c>
      <c r="G14" s="120">
        <f t="shared" si="5"/>
        <v>0.73124999999999996</v>
      </c>
      <c r="I14" s="160"/>
      <c r="J14" s="160"/>
      <c r="K14" s="132"/>
      <c r="L14" s="183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2"/>
    </row>
    <row r="15" spans="1:36 16383:16383" s="148" customFormat="1" ht="11.4" x14ac:dyDescent="0.2">
      <c r="A15" s="155">
        <v>8.5</v>
      </c>
      <c r="B15" s="103">
        <v>7</v>
      </c>
      <c r="C15" s="119" t="s">
        <v>320</v>
      </c>
      <c r="D15" s="120">
        <f>D14+"0:3"</f>
        <v>0.30138888888888887</v>
      </c>
      <c r="E15" s="120">
        <f t="shared" ref="E15:G15" si="6">E14+"0:3"</f>
        <v>0.56666666666666665</v>
      </c>
      <c r="F15" s="120">
        <f t="shared" si="6"/>
        <v>0.65</v>
      </c>
      <c r="G15" s="120">
        <f t="shared" si="6"/>
        <v>0.73333333333333328</v>
      </c>
      <c r="I15" s="160"/>
      <c r="J15" s="160"/>
      <c r="K15" s="132"/>
      <c r="L15" s="183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52"/>
    </row>
    <row r="16" spans="1:36 16383:16383" s="148" customFormat="1" ht="11.4" x14ac:dyDescent="0.2">
      <c r="A16" s="155">
        <v>9.9</v>
      </c>
      <c r="B16" s="103">
        <v>8</v>
      </c>
      <c r="C16" s="119" t="s">
        <v>321</v>
      </c>
      <c r="D16" s="120">
        <f>D15+"0:2"</f>
        <v>0.30277777777777776</v>
      </c>
      <c r="E16" s="120">
        <f t="shared" ref="E16:G16" si="7">E15+"0:2"</f>
        <v>0.56805555555555554</v>
      </c>
      <c r="F16" s="120">
        <f t="shared" si="7"/>
        <v>0.65138888888888891</v>
      </c>
      <c r="G16" s="120">
        <f t="shared" si="7"/>
        <v>0.73472222222222217</v>
      </c>
      <c r="I16" s="160"/>
      <c r="J16" s="160"/>
      <c r="K16" s="132"/>
      <c r="L16" s="183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2"/>
    </row>
    <row r="17" spans="1:26" s="148" customFormat="1" ht="11.4" x14ac:dyDescent="0.2">
      <c r="A17" s="155">
        <v>10.4</v>
      </c>
      <c r="B17" s="103">
        <v>9</v>
      </c>
      <c r="C17" s="119" t="s">
        <v>323</v>
      </c>
      <c r="D17" s="120">
        <f>D16+"0:1"</f>
        <v>0.3034722222222222</v>
      </c>
      <c r="E17" s="120">
        <f t="shared" ref="E17:G17" si="8">E16+"0:1"</f>
        <v>0.56874999999999998</v>
      </c>
      <c r="F17" s="120">
        <f t="shared" si="8"/>
        <v>0.65208333333333335</v>
      </c>
      <c r="G17" s="120">
        <f t="shared" si="8"/>
        <v>0.73541666666666661</v>
      </c>
      <c r="I17" s="160"/>
      <c r="J17" s="160"/>
      <c r="K17" s="132"/>
      <c r="L17" s="183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52"/>
    </row>
    <row r="18" spans="1:26" s="148" customFormat="1" ht="11.4" x14ac:dyDescent="0.2">
      <c r="A18" s="155">
        <v>11.6</v>
      </c>
      <c r="B18" s="103">
        <v>10</v>
      </c>
      <c r="C18" s="121" t="s">
        <v>322</v>
      </c>
      <c r="D18" s="122">
        <f>D17+"0:2"</f>
        <v>0.30486111111111108</v>
      </c>
      <c r="E18" s="122">
        <f t="shared" ref="E18:G18" si="9">E17+"0:2"</f>
        <v>0.57013888888888886</v>
      </c>
      <c r="F18" s="122">
        <f t="shared" si="9"/>
        <v>0.65347222222222223</v>
      </c>
      <c r="G18" s="122">
        <f t="shared" si="9"/>
        <v>0.73680555555555549</v>
      </c>
      <c r="I18" s="160"/>
      <c r="J18" s="160"/>
      <c r="K18" s="132"/>
      <c r="L18" s="183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52"/>
    </row>
    <row r="21" spans="1:26" x14ac:dyDescent="0.3">
      <c r="C21" s="125" t="s">
        <v>13</v>
      </c>
      <c r="D21" s="29" t="s">
        <v>0</v>
      </c>
    </row>
    <row r="22" spans="1:26" ht="12" customHeight="1" x14ac:dyDescent="0.3">
      <c r="C22" s="69" t="s">
        <v>2</v>
      </c>
      <c r="D22" s="110">
        <v>2</v>
      </c>
      <c r="E22" s="110">
        <v>4</v>
      </c>
      <c r="F22" s="110">
        <v>6</v>
      </c>
      <c r="G22" s="110">
        <v>8</v>
      </c>
    </row>
    <row r="23" spans="1:26" ht="12" customHeight="1" x14ac:dyDescent="0.3">
      <c r="C23" s="69" t="s">
        <v>3</v>
      </c>
      <c r="D23" s="111" t="s">
        <v>4</v>
      </c>
      <c r="E23" s="111" t="s">
        <v>4</v>
      </c>
      <c r="F23" s="111" t="s">
        <v>4</v>
      </c>
      <c r="G23" s="111" t="s">
        <v>4</v>
      </c>
    </row>
    <row r="24" spans="1:26" ht="12" customHeight="1" x14ac:dyDescent="0.3">
      <c r="C24" s="69" t="s">
        <v>419</v>
      </c>
      <c r="D24" s="110">
        <v>720</v>
      </c>
      <c r="E24" s="110">
        <v>721</v>
      </c>
      <c r="F24" s="110">
        <v>723</v>
      </c>
      <c r="G24" s="110">
        <v>724</v>
      </c>
    </row>
    <row r="25" spans="1:26" ht="12" customHeight="1" x14ac:dyDescent="0.3">
      <c r="A25" s="155" t="s">
        <v>389</v>
      </c>
      <c r="B25" s="61" t="s">
        <v>7</v>
      </c>
      <c r="C25" s="113" t="s">
        <v>8</v>
      </c>
      <c r="D25" s="169"/>
      <c r="E25" s="169"/>
      <c r="F25" s="169"/>
      <c r="G25" s="169"/>
    </row>
    <row r="26" spans="1:26" s="148" customFormat="1" ht="11.4" x14ac:dyDescent="0.2">
      <c r="A26" s="155">
        <v>0</v>
      </c>
      <c r="B26" s="107">
        <v>10</v>
      </c>
      <c r="C26" s="119" t="s">
        <v>322</v>
      </c>
      <c r="D26" s="120">
        <v>0.21180555555555555</v>
      </c>
      <c r="E26" s="120">
        <v>0.30555555555555552</v>
      </c>
      <c r="F26" s="120">
        <v>0.59722222222222221</v>
      </c>
      <c r="G26" s="120">
        <v>0.68055555555555547</v>
      </c>
      <c r="H26" s="152"/>
      <c r="I26" s="152"/>
      <c r="J26" s="152"/>
      <c r="K26" s="132"/>
      <c r="L26" s="132"/>
      <c r="O26" s="156"/>
      <c r="P26" s="156"/>
    </row>
    <row r="27" spans="1:26" s="148" customFormat="1" ht="11.4" x14ac:dyDescent="0.2">
      <c r="A27" s="155">
        <v>1.2</v>
      </c>
      <c r="B27" s="107">
        <v>9</v>
      </c>
      <c r="C27" s="119" t="s">
        <v>323</v>
      </c>
      <c r="D27" s="120">
        <f t="shared" ref="D27:D35" si="10">D26+"0:2"</f>
        <v>0.21319444444444444</v>
      </c>
      <c r="E27" s="120">
        <f t="shared" ref="E27" si="11">E26+"0:2"</f>
        <v>0.30694444444444441</v>
      </c>
      <c r="F27" s="120">
        <f t="shared" ref="F27" si="12">F26+"0:2"</f>
        <v>0.59861111111111109</v>
      </c>
      <c r="G27" s="120">
        <f t="shared" ref="G27" si="13">G26+"0:2"</f>
        <v>0.68194444444444435</v>
      </c>
      <c r="H27" s="152"/>
      <c r="I27" s="152"/>
      <c r="J27" s="152"/>
      <c r="K27" s="132"/>
      <c r="L27" s="132"/>
      <c r="O27" s="156"/>
      <c r="P27" s="156"/>
    </row>
    <row r="28" spans="1:26" s="148" customFormat="1" ht="11.4" x14ac:dyDescent="0.2">
      <c r="A28" s="155">
        <v>1.7</v>
      </c>
      <c r="B28" s="107">
        <v>8</v>
      </c>
      <c r="C28" s="119" t="s">
        <v>321</v>
      </c>
      <c r="D28" s="120">
        <f>D27+"0:1"</f>
        <v>0.21388888888888888</v>
      </c>
      <c r="E28" s="120">
        <f t="shared" ref="E28:G28" si="14">E27+"0:1"</f>
        <v>0.30763888888888885</v>
      </c>
      <c r="F28" s="120">
        <f t="shared" si="14"/>
        <v>0.59930555555555554</v>
      </c>
      <c r="G28" s="120">
        <f t="shared" si="14"/>
        <v>0.6826388888888888</v>
      </c>
      <c r="H28" s="152"/>
      <c r="I28" s="160"/>
      <c r="J28" s="160"/>
      <c r="K28" s="132"/>
      <c r="L28" s="183"/>
      <c r="M28" s="160"/>
      <c r="N28" s="160"/>
      <c r="O28" s="156"/>
      <c r="P28" s="156"/>
      <c r="Q28" s="160"/>
      <c r="R28" s="160"/>
      <c r="S28" s="160"/>
      <c r="T28" s="160"/>
      <c r="U28" s="160"/>
      <c r="V28" s="160"/>
      <c r="W28" s="160"/>
      <c r="X28" s="160"/>
      <c r="Y28" s="160"/>
      <c r="Z28" s="152"/>
    </row>
    <row r="29" spans="1:26" s="148" customFormat="1" ht="11.4" x14ac:dyDescent="0.2">
      <c r="A29" s="155">
        <v>3.1</v>
      </c>
      <c r="B29" s="107">
        <v>7</v>
      </c>
      <c r="C29" s="119" t="s">
        <v>320</v>
      </c>
      <c r="D29" s="120">
        <f t="shared" si="10"/>
        <v>0.21527777777777776</v>
      </c>
      <c r="E29" s="120">
        <f t="shared" ref="E29" si="15">E28+"0:2"</f>
        <v>0.30902777777777773</v>
      </c>
      <c r="F29" s="120">
        <f t="shared" ref="F29" si="16">F28+"0:2"</f>
        <v>0.60069444444444442</v>
      </c>
      <c r="G29" s="120">
        <f t="shared" ref="G29" si="17">G28+"0:2"</f>
        <v>0.68402777777777768</v>
      </c>
      <c r="H29" s="152"/>
      <c r="I29" s="160"/>
      <c r="J29" s="160"/>
      <c r="K29" s="132"/>
      <c r="L29" s="183"/>
      <c r="M29" s="160"/>
      <c r="N29" s="160"/>
      <c r="O29" s="156"/>
      <c r="P29" s="156"/>
      <c r="Q29" s="160"/>
      <c r="R29" s="160"/>
      <c r="S29" s="160"/>
      <c r="T29" s="160"/>
      <c r="U29" s="160"/>
      <c r="V29" s="160"/>
      <c r="W29" s="160"/>
      <c r="X29" s="160"/>
      <c r="Y29" s="160"/>
      <c r="Z29" s="152"/>
    </row>
    <row r="30" spans="1:26" s="148" customFormat="1" ht="11.4" x14ac:dyDescent="0.2">
      <c r="A30" s="155">
        <v>5</v>
      </c>
      <c r="B30" s="107">
        <v>6</v>
      </c>
      <c r="C30" s="119" t="s">
        <v>319</v>
      </c>
      <c r="D30" s="120">
        <f>D29+"0:3"</f>
        <v>0.21736111111111109</v>
      </c>
      <c r="E30" s="120">
        <f t="shared" ref="E30:G30" si="18">E29+"0:3"</f>
        <v>0.31111111111111106</v>
      </c>
      <c r="F30" s="120">
        <f t="shared" si="18"/>
        <v>0.60277777777777775</v>
      </c>
      <c r="G30" s="120">
        <f t="shared" si="18"/>
        <v>0.68611111111111101</v>
      </c>
      <c r="H30" s="152"/>
      <c r="I30" s="160"/>
      <c r="J30" s="160"/>
      <c r="K30" s="132"/>
      <c r="L30" s="183"/>
      <c r="M30" s="160"/>
      <c r="N30" s="160"/>
      <c r="O30" s="156"/>
      <c r="P30" s="156"/>
      <c r="Q30" s="160"/>
      <c r="R30" s="160"/>
      <c r="S30" s="160"/>
      <c r="T30" s="160"/>
      <c r="U30" s="160"/>
      <c r="V30" s="160"/>
      <c r="W30" s="160"/>
      <c r="X30" s="160"/>
      <c r="Y30" s="160"/>
      <c r="Z30" s="152"/>
    </row>
    <row r="31" spans="1:26" s="148" customFormat="1" ht="11.4" x14ac:dyDescent="0.2">
      <c r="A31" s="155">
        <v>5.9</v>
      </c>
      <c r="B31" s="107">
        <v>5</v>
      </c>
      <c r="C31" s="119" t="s">
        <v>318</v>
      </c>
      <c r="D31" s="120">
        <f t="shared" si="10"/>
        <v>0.21874999999999997</v>
      </c>
      <c r="E31" s="120">
        <f t="shared" ref="E31:E32" si="19">E30+"0:2"</f>
        <v>0.31249999999999994</v>
      </c>
      <c r="F31" s="120">
        <f t="shared" ref="F31:F32" si="20">F30+"0:2"</f>
        <v>0.60416666666666663</v>
      </c>
      <c r="G31" s="120">
        <f t="shared" ref="G31:G32" si="21">G30+"0:2"</f>
        <v>0.68749999999999989</v>
      </c>
      <c r="H31" s="152"/>
      <c r="I31" s="160"/>
      <c r="J31" s="160"/>
      <c r="K31" s="132"/>
      <c r="L31" s="183"/>
      <c r="M31" s="160"/>
      <c r="N31" s="160"/>
      <c r="O31" s="156"/>
      <c r="P31" s="156"/>
      <c r="Q31" s="160"/>
      <c r="R31" s="160"/>
      <c r="S31" s="160"/>
      <c r="T31" s="160"/>
      <c r="U31" s="160"/>
      <c r="V31" s="160"/>
      <c r="W31" s="160"/>
      <c r="X31" s="160"/>
      <c r="Y31" s="160"/>
      <c r="Z31" s="152"/>
    </row>
    <row r="32" spans="1:26" s="148" customFormat="1" ht="11.4" x14ac:dyDescent="0.2">
      <c r="A32" s="155">
        <v>6.8</v>
      </c>
      <c r="B32" s="107">
        <v>4</v>
      </c>
      <c r="C32" s="119" t="s">
        <v>317</v>
      </c>
      <c r="D32" s="120">
        <f t="shared" si="10"/>
        <v>0.22013888888888886</v>
      </c>
      <c r="E32" s="120">
        <f t="shared" si="19"/>
        <v>0.31388888888888883</v>
      </c>
      <c r="F32" s="120">
        <f t="shared" si="20"/>
        <v>0.60555555555555551</v>
      </c>
      <c r="G32" s="120">
        <f t="shared" si="21"/>
        <v>0.68888888888888877</v>
      </c>
      <c r="H32" s="152"/>
      <c r="I32" s="160"/>
      <c r="J32" s="160"/>
      <c r="K32" s="132"/>
      <c r="L32" s="183"/>
      <c r="M32" s="160"/>
      <c r="N32" s="160"/>
      <c r="O32" s="156"/>
      <c r="P32" s="156"/>
      <c r="Q32" s="160"/>
      <c r="R32" s="160"/>
      <c r="S32" s="160"/>
      <c r="T32" s="160"/>
      <c r="U32" s="160"/>
      <c r="V32" s="160"/>
      <c r="W32" s="160"/>
      <c r="X32" s="160"/>
      <c r="Y32" s="160"/>
      <c r="Z32" s="152"/>
    </row>
    <row r="33" spans="1:27" s="148" customFormat="1" ht="11.4" x14ac:dyDescent="0.2">
      <c r="A33" s="155">
        <v>10.1</v>
      </c>
      <c r="B33" s="107">
        <v>3</v>
      </c>
      <c r="C33" s="119" t="s">
        <v>316</v>
      </c>
      <c r="D33" s="120">
        <f>D32+"0:4"</f>
        <v>0.22291666666666662</v>
      </c>
      <c r="E33" s="120">
        <f t="shared" ref="E33:G33" si="22">E32+"0:4"</f>
        <v>0.3166666666666666</v>
      </c>
      <c r="F33" s="120">
        <f t="shared" si="22"/>
        <v>0.60833333333333328</v>
      </c>
      <c r="G33" s="120">
        <f t="shared" si="22"/>
        <v>0.69166666666666654</v>
      </c>
      <c r="H33" s="152"/>
      <c r="I33" s="160"/>
      <c r="J33" s="160"/>
      <c r="K33" s="132"/>
      <c r="L33" s="183"/>
      <c r="M33" s="160"/>
      <c r="N33" s="160"/>
      <c r="O33" s="156"/>
      <c r="P33" s="156"/>
      <c r="Q33" s="160"/>
      <c r="R33" s="160"/>
      <c r="S33" s="160"/>
      <c r="T33" s="160"/>
      <c r="U33" s="160"/>
      <c r="V33" s="160"/>
      <c r="W33" s="160"/>
      <c r="X33" s="160"/>
      <c r="Y33" s="160"/>
      <c r="Z33" s="152"/>
    </row>
    <row r="34" spans="1:27" s="148" customFormat="1" ht="11.4" x14ac:dyDescent="0.2">
      <c r="A34" s="155">
        <v>10.9</v>
      </c>
      <c r="B34" s="107">
        <v>2</v>
      </c>
      <c r="C34" s="119" t="s">
        <v>315</v>
      </c>
      <c r="D34" s="120">
        <f>D33+"0:1"</f>
        <v>0.22361111111111107</v>
      </c>
      <c r="E34" s="120">
        <f t="shared" ref="E34:G34" si="23">E33+"0:1"</f>
        <v>0.31736111111111104</v>
      </c>
      <c r="F34" s="120">
        <f t="shared" si="23"/>
        <v>0.60902777777777772</v>
      </c>
      <c r="G34" s="120">
        <f t="shared" si="23"/>
        <v>0.69236111111111098</v>
      </c>
      <c r="H34" s="152"/>
      <c r="I34" s="160"/>
      <c r="J34" s="160"/>
      <c r="K34" s="132"/>
      <c r="L34" s="183"/>
      <c r="M34" s="160"/>
      <c r="N34" s="160"/>
      <c r="O34" s="156"/>
      <c r="P34" s="156"/>
      <c r="Q34" s="160"/>
      <c r="R34" s="160"/>
      <c r="S34" s="160"/>
      <c r="T34" s="160"/>
      <c r="U34" s="160"/>
      <c r="V34" s="160"/>
      <c r="W34" s="160"/>
      <c r="X34" s="160"/>
      <c r="Y34" s="160"/>
      <c r="Z34" s="152"/>
    </row>
    <row r="35" spans="1:27" s="148" customFormat="1" ht="11.4" x14ac:dyDescent="0.2">
      <c r="A35" s="155">
        <v>11.6</v>
      </c>
      <c r="B35" s="107">
        <v>1</v>
      </c>
      <c r="C35" s="121" t="s">
        <v>9</v>
      </c>
      <c r="D35" s="122">
        <f t="shared" si="10"/>
        <v>0.22499999999999995</v>
      </c>
      <c r="E35" s="122">
        <f t="shared" ref="E35" si="24">E34+"0:2"</f>
        <v>0.31874999999999992</v>
      </c>
      <c r="F35" s="122">
        <f t="shared" ref="F35" si="25">F34+"0:2"</f>
        <v>0.61041666666666661</v>
      </c>
      <c r="G35" s="122">
        <f t="shared" ref="G35" si="26">G34+"0:2"</f>
        <v>0.69374999999999987</v>
      </c>
      <c r="H35" s="152"/>
      <c r="I35" s="160"/>
      <c r="J35" s="160"/>
      <c r="K35" s="132"/>
      <c r="L35" s="183"/>
      <c r="M35" s="160"/>
      <c r="N35" s="160"/>
      <c r="O35" s="156"/>
      <c r="P35" s="156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52"/>
    </row>
  </sheetData>
  <pageMargins left="0.7" right="0.7" top="0.78740157499999996" bottom="0.78740157499999996" header="0.3" footer="0.3"/>
  <ignoredErrors>
    <ignoredError sqref="D15:G20 D25:G31 D22:G23 E21:G21" formula="1"/>
  </ignoredErrors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48"/>
  <sheetViews>
    <sheetView showGridLines="0" workbookViewId="0">
      <selection activeCell="D35" sqref="D35"/>
    </sheetView>
  </sheetViews>
  <sheetFormatPr defaultColWidth="9.109375" defaultRowHeight="11.4" x14ac:dyDescent="0.2"/>
  <cols>
    <col min="1" max="1" width="5.33203125" style="97" customWidth="1"/>
    <col min="2" max="2" width="5.33203125" style="96" customWidth="1"/>
    <col min="3" max="4" width="5.109375" style="239" customWidth="1"/>
    <col min="5" max="5" width="30.44140625" style="261" customWidth="1"/>
    <col min="6" max="11" width="6.109375" style="241" customWidth="1"/>
    <col min="12" max="14" width="6.109375" style="26" customWidth="1"/>
    <col min="15" max="16384" width="9.109375" style="240"/>
  </cols>
  <sheetData>
    <row r="1" spans="1:14" x14ac:dyDescent="0.2">
      <c r="E1" s="240"/>
      <c r="F1" s="97"/>
      <c r="J1" s="25" t="s">
        <v>349</v>
      </c>
    </row>
    <row r="2" spans="1:14" ht="13.8" x14ac:dyDescent="0.25">
      <c r="B2" s="35"/>
      <c r="C2" s="61"/>
      <c r="E2" s="242" t="s">
        <v>390</v>
      </c>
      <c r="F2" s="243"/>
    </row>
    <row r="3" spans="1:14" ht="12" x14ac:dyDescent="0.2">
      <c r="B3" s="35"/>
      <c r="C3" s="61"/>
      <c r="E3" s="244"/>
      <c r="F3" s="29" t="s">
        <v>0</v>
      </c>
    </row>
    <row r="4" spans="1:14" s="248" customFormat="1" ht="12" customHeight="1" x14ac:dyDescent="0.2">
      <c r="A4" s="245"/>
      <c r="B4" s="35"/>
      <c r="C4" s="61"/>
      <c r="D4" s="61"/>
      <c r="E4" s="30" t="s">
        <v>2</v>
      </c>
      <c r="F4" s="246"/>
      <c r="G4" s="247">
        <v>3</v>
      </c>
      <c r="H4" s="247">
        <v>5</v>
      </c>
      <c r="I4" s="247">
        <v>7</v>
      </c>
      <c r="J4" s="247">
        <v>9</v>
      </c>
      <c r="L4" s="26"/>
      <c r="M4" s="26"/>
      <c r="N4" s="26"/>
    </row>
    <row r="5" spans="1:14" ht="12" customHeight="1" x14ac:dyDescent="0.2">
      <c r="B5" s="35"/>
      <c r="C5" s="61"/>
      <c r="D5" s="61"/>
      <c r="E5" s="30" t="s">
        <v>3</v>
      </c>
      <c r="F5" s="246"/>
      <c r="G5" s="249" t="s">
        <v>4</v>
      </c>
      <c r="H5" s="249" t="s">
        <v>4</v>
      </c>
      <c r="I5" s="249" t="s">
        <v>4</v>
      </c>
      <c r="J5" s="249" t="s">
        <v>4</v>
      </c>
      <c r="K5" s="240"/>
    </row>
    <row r="6" spans="1:14" ht="12" customHeight="1" x14ac:dyDescent="0.2">
      <c r="B6" s="35"/>
      <c r="C6" s="61"/>
      <c r="D6" s="61"/>
      <c r="E6" s="69" t="s">
        <v>419</v>
      </c>
      <c r="F6" s="246"/>
      <c r="G6" s="250">
        <v>718</v>
      </c>
      <c r="H6" s="250">
        <v>718</v>
      </c>
      <c r="I6" s="250">
        <v>718</v>
      </c>
      <c r="J6" s="250">
        <v>721</v>
      </c>
      <c r="K6" s="240"/>
    </row>
    <row r="7" spans="1:14" s="252" customFormat="1" ht="12" customHeight="1" x14ac:dyDescent="0.2">
      <c r="A7" s="35" t="s">
        <v>6</v>
      </c>
      <c r="B7" s="35" t="s">
        <v>6</v>
      </c>
      <c r="C7" s="61" t="s">
        <v>7</v>
      </c>
      <c r="D7" s="61" t="s">
        <v>337</v>
      </c>
      <c r="E7" s="206" t="s">
        <v>8</v>
      </c>
      <c r="F7" s="251"/>
      <c r="G7" s="250"/>
      <c r="H7" s="250"/>
      <c r="I7" s="250"/>
      <c r="J7" s="250"/>
      <c r="L7" s="26"/>
      <c r="M7" s="26"/>
      <c r="N7" s="26"/>
    </row>
    <row r="8" spans="1:14" s="252" customFormat="1" ht="12" customHeight="1" x14ac:dyDescent="0.2">
      <c r="A8" s="35">
        <v>0</v>
      </c>
      <c r="B8" s="35">
        <v>0</v>
      </c>
      <c r="C8" s="61">
        <v>1</v>
      </c>
      <c r="D8" s="61"/>
      <c r="E8" s="253" t="s">
        <v>9</v>
      </c>
      <c r="F8" s="256" t="s">
        <v>71</v>
      </c>
      <c r="G8" s="254">
        <v>0.51250000000000007</v>
      </c>
      <c r="H8" s="254">
        <v>0.59583333333333333</v>
      </c>
      <c r="I8" s="254">
        <v>0.6791666666666667</v>
      </c>
      <c r="J8" s="254">
        <v>0.76250000000000007</v>
      </c>
      <c r="L8" s="26"/>
      <c r="M8" s="26"/>
      <c r="N8" s="26"/>
    </row>
    <row r="9" spans="1:14" s="252" customFormat="1" ht="12" customHeight="1" x14ac:dyDescent="0.2">
      <c r="A9" s="35">
        <v>1.3</v>
      </c>
      <c r="B9" s="35">
        <v>1.3</v>
      </c>
      <c r="C9" s="61">
        <v>2</v>
      </c>
      <c r="D9" s="61"/>
      <c r="E9" s="255" t="s">
        <v>325</v>
      </c>
      <c r="F9" s="256"/>
      <c r="G9" s="256">
        <f>G8+"0:2"</f>
        <v>0.51388888888888895</v>
      </c>
      <c r="H9" s="256">
        <f>H8+"0:2"</f>
        <v>0.59722222222222221</v>
      </c>
      <c r="I9" s="256">
        <f>I8+"0:2"</f>
        <v>0.68055555555555558</v>
      </c>
      <c r="J9" s="256">
        <f>J8+"0:2"</f>
        <v>0.76388888888888895</v>
      </c>
      <c r="L9" s="26"/>
      <c r="M9" s="26"/>
      <c r="N9" s="26"/>
    </row>
    <row r="10" spans="1:14" s="252" customFormat="1" ht="12" customHeight="1" x14ac:dyDescent="0.2">
      <c r="A10" s="35">
        <v>4.7</v>
      </c>
      <c r="B10" s="35">
        <v>4.7</v>
      </c>
      <c r="C10" s="61">
        <v>3</v>
      </c>
      <c r="D10" s="61"/>
      <c r="E10" s="255" t="s">
        <v>326</v>
      </c>
      <c r="F10" s="256"/>
      <c r="G10" s="256">
        <f t="shared" ref="G10:J11" si="0">G9+"0:4"</f>
        <v>0.51666666666666672</v>
      </c>
      <c r="H10" s="256">
        <f t="shared" si="0"/>
        <v>0.6</v>
      </c>
      <c r="I10" s="256">
        <f t="shared" si="0"/>
        <v>0.68333333333333335</v>
      </c>
      <c r="J10" s="256">
        <f t="shared" si="0"/>
        <v>0.76666666666666672</v>
      </c>
      <c r="L10" s="26"/>
      <c r="M10" s="26"/>
      <c r="N10" s="26"/>
    </row>
    <row r="11" spans="1:14" s="252" customFormat="1" ht="12" customHeight="1" x14ac:dyDescent="0.2">
      <c r="A11" s="35">
        <v>7.9</v>
      </c>
      <c r="B11" s="35">
        <v>7.9</v>
      </c>
      <c r="C11" s="61">
        <v>4</v>
      </c>
      <c r="D11" s="61"/>
      <c r="E11" s="255" t="s">
        <v>327</v>
      </c>
      <c r="F11" s="256"/>
      <c r="G11" s="256">
        <f t="shared" si="0"/>
        <v>0.51944444444444449</v>
      </c>
      <c r="H11" s="256">
        <f t="shared" si="0"/>
        <v>0.60277777777777775</v>
      </c>
      <c r="I11" s="256">
        <f t="shared" si="0"/>
        <v>0.68611111111111112</v>
      </c>
      <c r="J11" s="256">
        <f t="shared" si="0"/>
        <v>0.76944444444444449</v>
      </c>
      <c r="L11" s="26"/>
      <c r="M11" s="26"/>
      <c r="N11" s="26"/>
    </row>
    <row r="12" spans="1:14" s="252" customFormat="1" ht="12" customHeight="1" x14ac:dyDescent="0.2">
      <c r="A12" s="239" t="s">
        <v>27</v>
      </c>
      <c r="B12" s="35">
        <v>15.5</v>
      </c>
      <c r="C12" s="61">
        <v>5</v>
      </c>
      <c r="D12" s="61"/>
      <c r="E12" s="255" t="s">
        <v>328</v>
      </c>
      <c r="F12" s="256"/>
      <c r="G12" s="256">
        <f>G11+"0:9"</f>
        <v>0.52569444444444446</v>
      </c>
      <c r="H12" s="256">
        <f>H11+"0:9"</f>
        <v>0.60902777777777772</v>
      </c>
      <c r="I12" s="256">
        <f>I11+"0:9"</f>
        <v>0.69236111111111109</v>
      </c>
      <c r="J12" s="256">
        <f>J11+"0:9"</f>
        <v>0.77569444444444446</v>
      </c>
      <c r="L12" s="26"/>
      <c r="M12" s="26"/>
      <c r="N12" s="26"/>
    </row>
    <row r="13" spans="1:14" s="252" customFormat="1" ht="12" customHeight="1" x14ac:dyDescent="0.2">
      <c r="A13" s="35">
        <v>13.9</v>
      </c>
      <c r="B13" s="35">
        <v>17.100000000000001</v>
      </c>
      <c r="C13" s="61">
        <v>6</v>
      </c>
      <c r="D13" s="61"/>
      <c r="E13" s="255" t="s">
        <v>329</v>
      </c>
      <c r="F13" s="256"/>
      <c r="G13" s="256">
        <f>G12+"0:2"</f>
        <v>0.52708333333333335</v>
      </c>
      <c r="H13" s="256">
        <f>H12+"0:2"</f>
        <v>0.61041666666666661</v>
      </c>
      <c r="I13" s="256">
        <f>I12+"0:2"</f>
        <v>0.69374999999999998</v>
      </c>
      <c r="J13" s="256">
        <f>J12+"0:2"</f>
        <v>0.77708333333333335</v>
      </c>
      <c r="L13" s="26"/>
      <c r="M13" s="26"/>
      <c r="N13" s="26"/>
    </row>
    <row r="14" spans="1:14" s="252" customFormat="1" ht="12" customHeight="1" x14ac:dyDescent="0.2">
      <c r="A14" s="35">
        <v>15.900000000000002</v>
      </c>
      <c r="B14" s="35">
        <v>19.100000000000001</v>
      </c>
      <c r="C14" s="61">
        <v>7</v>
      </c>
      <c r="D14" s="61"/>
      <c r="E14" s="257" t="s">
        <v>330</v>
      </c>
      <c r="F14" s="258" t="s">
        <v>70</v>
      </c>
      <c r="G14" s="258">
        <f>G13+"0:3"</f>
        <v>0.52916666666666667</v>
      </c>
      <c r="H14" s="258">
        <f>H13+"0:3"</f>
        <v>0.61249999999999993</v>
      </c>
      <c r="I14" s="258">
        <f>I13+"0:3"</f>
        <v>0.6958333333333333</v>
      </c>
      <c r="J14" s="258">
        <f>J13+"0:3"</f>
        <v>0.77916666666666667</v>
      </c>
      <c r="L14" s="26"/>
      <c r="M14" s="26"/>
      <c r="N14" s="26"/>
    </row>
    <row r="15" spans="1:14" ht="12" customHeight="1" x14ac:dyDescent="0.2">
      <c r="A15" s="35"/>
      <c r="E15" s="259" t="s">
        <v>330</v>
      </c>
      <c r="F15" s="260" t="s">
        <v>71</v>
      </c>
      <c r="G15" s="260">
        <f t="shared" ref="G15:J16" si="1">G14+"0:1"</f>
        <v>0.52986111111111112</v>
      </c>
      <c r="H15" s="260">
        <f t="shared" si="1"/>
        <v>0.61319444444444438</v>
      </c>
      <c r="I15" s="260">
        <f t="shared" si="1"/>
        <v>0.69652777777777775</v>
      </c>
      <c r="J15" s="260">
        <f t="shared" si="1"/>
        <v>0.77986111111111112</v>
      </c>
      <c r="K15" s="240"/>
    </row>
    <row r="16" spans="1:14" ht="12" customHeight="1" x14ac:dyDescent="0.2">
      <c r="A16" s="35">
        <v>16.400000000000002</v>
      </c>
      <c r="B16" s="96">
        <v>19.600000000000001</v>
      </c>
      <c r="C16" s="239">
        <v>8</v>
      </c>
      <c r="E16" s="255" t="s">
        <v>331</v>
      </c>
      <c r="F16" s="256"/>
      <c r="G16" s="256">
        <f t="shared" si="1"/>
        <v>0.53055555555555556</v>
      </c>
      <c r="H16" s="256">
        <f t="shared" si="1"/>
        <v>0.61388888888888882</v>
      </c>
      <c r="I16" s="256">
        <f t="shared" si="1"/>
        <v>0.69722222222222219</v>
      </c>
      <c r="J16" s="256">
        <f t="shared" si="1"/>
        <v>0.78055555555555556</v>
      </c>
      <c r="K16" s="240"/>
    </row>
    <row r="17" spans="1:14" ht="12" customHeight="1" x14ac:dyDescent="0.2">
      <c r="A17" s="35">
        <v>17.8</v>
      </c>
      <c r="B17" s="96">
        <v>21</v>
      </c>
      <c r="C17" s="239">
        <v>9</v>
      </c>
      <c r="E17" s="255" t="s">
        <v>332</v>
      </c>
      <c r="F17" s="256"/>
      <c r="G17" s="256">
        <f t="shared" ref="G17:J18" si="2">G16+"0:3"</f>
        <v>0.53263888888888888</v>
      </c>
      <c r="H17" s="256">
        <f t="shared" si="2"/>
        <v>0.61597222222222214</v>
      </c>
      <c r="I17" s="256">
        <f t="shared" si="2"/>
        <v>0.69930555555555551</v>
      </c>
      <c r="J17" s="256">
        <f t="shared" si="2"/>
        <v>0.78263888888888888</v>
      </c>
      <c r="K17" s="240"/>
    </row>
    <row r="18" spans="1:14" ht="12" customHeight="1" x14ac:dyDescent="0.2">
      <c r="A18" s="35">
        <v>19.600000000000001</v>
      </c>
      <c r="B18" s="96">
        <v>22.8</v>
      </c>
      <c r="C18" s="239">
        <v>10</v>
      </c>
      <c r="E18" s="255" t="s">
        <v>333</v>
      </c>
      <c r="F18" s="256"/>
      <c r="G18" s="256">
        <f t="shared" si="2"/>
        <v>0.53472222222222221</v>
      </c>
      <c r="H18" s="256">
        <f t="shared" si="2"/>
        <v>0.61805555555555547</v>
      </c>
      <c r="I18" s="256">
        <f t="shared" si="2"/>
        <v>0.70138888888888884</v>
      </c>
      <c r="J18" s="256">
        <f t="shared" si="2"/>
        <v>0.78472222222222221</v>
      </c>
      <c r="K18" s="240"/>
    </row>
    <row r="19" spans="1:14" ht="12" customHeight="1" x14ac:dyDescent="0.2">
      <c r="A19" s="35">
        <v>20.3</v>
      </c>
      <c r="B19" s="96">
        <v>23.5</v>
      </c>
      <c r="C19" s="239">
        <v>11</v>
      </c>
      <c r="E19" s="255" t="s">
        <v>334</v>
      </c>
      <c r="F19" s="256"/>
      <c r="G19" s="256">
        <f>G18+"0:1"</f>
        <v>0.53541666666666665</v>
      </c>
      <c r="H19" s="256">
        <f>H18+"0:1"</f>
        <v>0.61874999999999991</v>
      </c>
      <c r="I19" s="256">
        <f>I18+"0:1"</f>
        <v>0.70208333333333328</v>
      </c>
      <c r="J19" s="256">
        <f>J18+"0:1"</f>
        <v>0.78541666666666665</v>
      </c>
      <c r="K19" s="240"/>
    </row>
    <row r="20" spans="1:14" ht="12" customHeight="1" x14ac:dyDescent="0.2">
      <c r="A20" s="35">
        <v>21.900000000000002</v>
      </c>
      <c r="B20" s="96">
        <v>25.1</v>
      </c>
      <c r="C20" s="239">
        <v>12</v>
      </c>
      <c r="E20" s="255" t="s">
        <v>335</v>
      </c>
      <c r="F20" s="256"/>
      <c r="G20" s="256">
        <f t="shared" ref="G20:J21" si="3">G19+"0:2"</f>
        <v>0.53680555555555554</v>
      </c>
      <c r="H20" s="256">
        <f t="shared" si="3"/>
        <v>0.6201388888888888</v>
      </c>
      <c r="I20" s="256">
        <f t="shared" si="3"/>
        <v>0.70347222222222217</v>
      </c>
      <c r="J20" s="256">
        <f t="shared" si="3"/>
        <v>0.78680555555555554</v>
      </c>
      <c r="K20" s="240"/>
    </row>
    <row r="21" spans="1:14" ht="12" customHeight="1" x14ac:dyDescent="0.2">
      <c r="A21" s="35">
        <v>23</v>
      </c>
      <c r="B21" s="96">
        <v>26.2</v>
      </c>
      <c r="C21" s="239">
        <v>13</v>
      </c>
      <c r="E21" s="257" t="s">
        <v>336</v>
      </c>
      <c r="F21" s="258" t="s">
        <v>70</v>
      </c>
      <c r="G21" s="258">
        <f t="shared" si="3"/>
        <v>0.53819444444444442</v>
      </c>
      <c r="H21" s="258">
        <f t="shared" si="3"/>
        <v>0.62152777777777768</v>
      </c>
      <c r="I21" s="258">
        <f t="shared" si="3"/>
        <v>0.70486111111111105</v>
      </c>
      <c r="J21" s="258">
        <f t="shared" si="3"/>
        <v>0.78819444444444442</v>
      </c>
      <c r="K21" s="240"/>
    </row>
    <row r="22" spans="1:14" ht="12" customHeight="1" x14ac:dyDescent="0.2">
      <c r="F22" s="97"/>
      <c r="G22" s="262"/>
      <c r="H22" s="262"/>
      <c r="I22" s="262"/>
      <c r="J22" s="262"/>
      <c r="K22" s="262"/>
    </row>
    <row r="23" spans="1:14" ht="12" customHeight="1" x14ac:dyDescent="0.2">
      <c r="E23" s="240"/>
      <c r="F23" s="97"/>
      <c r="G23" s="262"/>
      <c r="H23" s="262"/>
      <c r="I23" s="262"/>
      <c r="J23" s="262"/>
      <c r="K23" s="262"/>
    </row>
    <row r="24" spans="1:14" ht="12" customHeight="1" x14ac:dyDescent="0.2">
      <c r="E24" s="240"/>
      <c r="F24" s="29" t="s">
        <v>0</v>
      </c>
      <c r="H24" s="262"/>
      <c r="I24" s="262"/>
      <c r="J24" s="262"/>
      <c r="K24" s="262"/>
    </row>
    <row r="25" spans="1:14" ht="12" customHeight="1" x14ac:dyDescent="0.2">
      <c r="E25" s="263" t="s">
        <v>13</v>
      </c>
      <c r="F25" s="240"/>
      <c r="G25" s="262"/>
      <c r="H25" s="262"/>
      <c r="I25" s="262"/>
      <c r="J25" s="262"/>
      <c r="K25" s="262"/>
    </row>
    <row r="26" spans="1:14" s="248" customFormat="1" ht="12" customHeight="1" x14ac:dyDescent="0.2">
      <c r="A26" s="245"/>
      <c r="B26" s="35"/>
      <c r="C26" s="61"/>
      <c r="D26" s="61"/>
      <c r="E26" s="30" t="s">
        <v>2</v>
      </c>
      <c r="F26" s="246"/>
      <c r="G26" s="264" t="s">
        <v>46</v>
      </c>
      <c r="H26" s="264" t="s">
        <v>47</v>
      </c>
      <c r="I26" s="264" t="s">
        <v>48</v>
      </c>
      <c r="J26" s="264" t="s">
        <v>80</v>
      </c>
      <c r="L26" s="26"/>
      <c r="M26" s="26"/>
    </row>
    <row r="27" spans="1:14" ht="12" customHeight="1" x14ac:dyDescent="0.2">
      <c r="B27" s="35"/>
      <c r="C27" s="61"/>
      <c r="D27" s="61"/>
      <c r="E27" s="30" t="s">
        <v>3</v>
      </c>
      <c r="F27" s="249"/>
      <c r="G27" s="249" t="s">
        <v>4</v>
      </c>
      <c r="H27" s="249" t="s">
        <v>4</v>
      </c>
      <c r="I27" s="249" t="s">
        <v>4</v>
      </c>
      <c r="J27" s="249" t="s">
        <v>4</v>
      </c>
      <c r="K27" s="240"/>
      <c r="N27" s="240"/>
    </row>
    <row r="28" spans="1:14" ht="12" customHeight="1" x14ac:dyDescent="0.2">
      <c r="B28" s="35"/>
      <c r="C28" s="61"/>
      <c r="D28" s="61"/>
      <c r="E28" s="69" t="s">
        <v>419</v>
      </c>
      <c r="F28" s="249"/>
      <c r="G28" s="250">
        <v>721</v>
      </c>
      <c r="H28" s="250">
        <v>718</v>
      </c>
      <c r="I28" s="250">
        <v>718</v>
      </c>
      <c r="J28" s="250">
        <v>718</v>
      </c>
      <c r="K28" s="240"/>
      <c r="N28" s="240"/>
    </row>
    <row r="29" spans="1:14" s="252" customFormat="1" ht="12" customHeight="1" x14ac:dyDescent="0.2">
      <c r="A29" s="61" t="s">
        <v>6</v>
      </c>
      <c r="B29" s="61" t="s">
        <v>6</v>
      </c>
      <c r="C29" s="61" t="s">
        <v>7</v>
      </c>
      <c r="D29" s="61" t="s">
        <v>337</v>
      </c>
      <c r="E29" s="206" t="s">
        <v>8</v>
      </c>
      <c r="F29" s="251"/>
      <c r="G29" s="250"/>
      <c r="H29" s="250"/>
      <c r="I29" s="250"/>
      <c r="J29" s="250"/>
      <c r="L29" s="26"/>
      <c r="M29" s="26"/>
    </row>
    <row r="30" spans="1:14" ht="12" customHeight="1" x14ac:dyDescent="0.2">
      <c r="A30" s="97">
        <v>0</v>
      </c>
      <c r="B30" s="97">
        <v>0</v>
      </c>
      <c r="C30" s="239">
        <v>13</v>
      </c>
      <c r="E30" s="255" t="s">
        <v>336</v>
      </c>
      <c r="F30" s="256" t="s">
        <v>71</v>
      </c>
      <c r="G30" s="256">
        <v>0.25347222222222221</v>
      </c>
      <c r="H30" s="256">
        <v>0.54791666666666672</v>
      </c>
      <c r="I30" s="256">
        <v>0.63124999999999998</v>
      </c>
      <c r="J30" s="256">
        <v>0.71458333333333324</v>
      </c>
      <c r="K30" s="240"/>
      <c r="N30" s="240"/>
    </row>
    <row r="31" spans="1:14" ht="12" customHeight="1" x14ac:dyDescent="0.2">
      <c r="A31" s="97">
        <v>1.1000000000000001</v>
      </c>
      <c r="B31" s="97">
        <v>1.1000000000000001</v>
      </c>
      <c r="C31" s="239">
        <v>12</v>
      </c>
      <c r="E31" s="255" t="s">
        <v>335</v>
      </c>
      <c r="F31" s="256"/>
      <c r="G31" s="256">
        <f t="shared" ref="G31:J32" si="4">G30+"0:2"</f>
        <v>0.25486111111111109</v>
      </c>
      <c r="H31" s="256">
        <f t="shared" si="4"/>
        <v>0.5493055555555556</v>
      </c>
      <c r="I31" s="256">
        <f t="shared" si="4"/>
        <v>0.63263888888888886</v>
      </c>
      <c r="J31" s="256">
        <f t="shared" si="4"/>
        <v>0.71597222222222212</v>
      </c>
      <c r="K31" s="240"/>
      <c r="N31" s="240"/>
    </row>
    <row r="32" spans="1:14" ht="12" customHeight="1" x14ac:dyDescent="0.2">
      <c r="A32" s="97">
        <v>2.7</v>
      </c>
      <c r="B32" s="97">
        <v>2.7</v>
      </c>
      <c r="C32" s="239">
        <v>11</v>
      </c>
      <c r="E32" s="255" t="s">
        <v>334</v>
      </c>
      <c r="F32" s="256"/>
      <c r="G32" s="256">
        <f t="shared" si="4"/>
        <v>0.25624999999999998</v>
      </c>
      <c r="H32" s="256">
        <f t="shared" si="4"/>
        <v>0.55069444444444449</v>
      </c>
      <c r="I32" s="256">
        <f t="shared" si="4"/>
        <v>0.63402777777777775</v>
      </c>
      <c r="J32" s="256">
        <f t="shared" si="4"/>
        <v>0.71736111111111101</v>
      </c>
      <c r="K32" s="240"/>
      <c r="N32" s="240"/>
    </row>
    <row r="33" spans="1:14" ht="12" customHeight="1" x14ac:dyDescent="0.2">
      <c r="A33" s="97">
        <v>3.4</v>
      </c>
      <c r="B33" s="97">
        <v>3.4</v>
      </c>
      <c r="C33" s="239">
        <v>10</v>
      </c>
      <c r="E33" s="255" t="s">
        <v>333</v>
      </c>
      <c r="F33" s="256"/>
      <c r="G33" s="256">
        <f>G32+"0:1"</f>
        <v>0.25694444444444442</v>
      </c>
      <c r="H33" s="256">
        <f>H32+"0:1"</f>
        <v>0.55138888888888893</v>
      </c>
      <c r="I33" s="256">
        <f>I32+"0:1"</f>
        <v>0.63472222222222219</v>
      </c>
      <c r="J33" s="256">
        <f>J32+"0:1"</f>
        <v>0.71805555555555545</v>
      </c>
      <c r="K33" s="240"/>
      <c r="N33" s="240"/>
    </row>
    <row r="34" spans="1:14" ht="12" customHeight="1" x14ac:dyDescent="0.2">
      <c r="A34" s="97">
        <v>5.2</v>
      </c>
      <c r="B34" s="97">
        <v>5.2</v>
      </c>
      <c r="C34" s="239">
        <v>9</v>
      </c>
      <c r="E34" s="255" t="s">
        <v>332</v>
      </c>
      <c r="F34" s="256"/>
      <c r="G34" s="256">
        <f t="shared" ref="G34:J35" si="5">G33+"0:3"</f>
        <v>0.25902777777777775</v>
      </c>
      <c r="H34" s="256">
        <f t="shared" si="5"/>
        <v>0.55347222222222225</v>
      </c>
      <c r="I34" s="256">
        <f t="shared" si="5"/>
        <v>0.63680555555555551</v>
      </c>
      <c r="J34" s="256">
        <f t="shared" si="5"/>
        <v>0.72013888888888877</v>
      </c>
      <c r="K34" s="240"/>
      <c r="N34" s="240"/>
    </row>
    <row r="35" spans="1:14" ht="12" customHeight="1" x14ac:dyDescent="0.2">
      <c r="A35" s="97">
        <v>6.6</v>
      </c>
      <c r="B35" s="97">
        <v>6.6</v>
      </c>
      <c r="C35" s="239">
        <v>8</v>
      </c>
      <c r="E35" s="255" t="s">
        <v>331</v>
      </c>
      <c r="F35" s="256"/>
      <c r="G35" s="256">
        <f t="shared" si="5"/>
        <v>0.26111111111111107</v>
      </c>
      <c r="H35" s="256">
        <f t="shared" si="5"/>
        <v>0.55555555555555558</v>
      </c>
      <c r="I35" s="256">
        <f t="shared" si="5"/>
        <v>0.63888888888888884</v>
      </c>
      <c r="J35" s="256">
        <f t="shared" si="5"/>
        <v>0.7222222222222221</v>
      </c>
      <c r="K35" s="240"/>
      <c r="N35" s="240"/>
    </row>
    <row r="36" spans="1:14" ht="12" customHeight="1" x14ac:dyDescent="0.2">
      <c r="A36" s="97">
        <v>7.1</v>
      </c>
      <c r="B36" s="97">
        <v>7.1</v>
      </c>
      <c r="C36" s="239">
        <v>7</v>
      </c>
      <c r="E36" s="257" t="s">
        <v>330</v>
      </c>
      <c r="F36" s="258" t="s">
        <v>70</v>
      </c>
      <c r="G36" s="258">
        <f t="shared" ref="G36:J37" si="6">G35+"0:1"</f>
        <v>0.26180555555555551</v>
      </c>
      <c r="H36" s="258">
        <f t="shared" si="6"/>
        <v>0.55625000000000002</v>
      </c>
      <c r="I36" s="258">
        <f t="shared" si="6"/>
        <v>0.63958333333333328</v>
      </c>
      <c r="J36" s="258">
        <f t="shared" si="6"/>
        <v>0.72291666666666654</v>
      </c>
      <c r="K36" s="240"/>
      <c r="N36" s="240"/>
    </row>
    <row r="37" spans="1:14" ht="12" customHeight="1" x14ac:dyDescent="0.2">
      <c r="B37" s="97"/>
      <c r="E37" s="259" t="s">
        <v>330</v>
      </c>
      <c r="F37" s="260" t="s">
        <v>71</v>
      </c>
      <c r="G37" s="260">
        <f t="shared" si="6"/>
        <v>0.26249999999999996</v>
      </c>
      <c r="H37" s="260">
        <f t="shared" si="6"/>
        <v>0.55694444444444446</v>
      </c>
      <c r="I37" s="260">
        <f t="shared" si="6"/>
        <v>0.64027777777777772</v>
      </c>
      <c r="J37" s="260">
        <f t="shared" si="6"/>
        <v>0.72361111111111098</v>
      </c>
      <c r="K37" s="240"/>
    </row>
    <row r="38" spans="1:14" ht="12" customHeight="1" x14ac:dyDescent="0.2">
      <c r="A38" s="97">
        <v>9.1</v>
      </c>
      <c r="B38" s="97">
        <v>9.1</v>
      </c>
      <c r="C38" s="239">
        <v>6</v>
      </c>
      <c r="E38" s="255" t="s">
        <v>329</v>
      </c>
      <c r="F38" s="256"/>
      <c r="G38" s="256">
        <f>G37+"0:3"</f>
        <v>0.26458333333333328</v>
      </c>
      <c r="H38" s="256">
        <f>H37+"0:3"</f>
        <v>0.55902777777777779</v>
      </c>
      <c r="I38" s="256">
        <f>I37+"0:3"</f>
        <v>0.64236111111111105</v>
      </c>
      <c r="J38" s="256">
        <f>J37+"0:3"</f>
        <v>0.72569444444444431</v>
      </c>
      <c r="K38" s="240"/>
    </row>
    <row r="39" spans="1:14" ht="12" customHeight="1" x14ac:dyDescent="0.2">
      <c r="A39" s="97" t="s">
        <v>27</v>
      </c>
      <c r="B39" s="96">
        <v>10.7</v>
      </c>
      <c r="C39" s="239">
        <v>5</v>
      </c>
      <c r="E39" s="255" t="s">
        <v>328</v>
      </c>
      <c r="F39" s="256"/>
      <c r="G39" s="256">
        <f>G38+"0:2"</f>
        <v>0.26597222222222217</v>
      </c>
      <c r="H39" s="256" t="s">
        <v>27</v>
      </c>
      <c r="I39" s="256" t="s">
        <v>27</v>
      </c>
      <c r="J39" s="256" t="s">
        <v>27</v>
      </c>
      <c r="K39" s="240"/>
    </row>
    <row r="40" spans="1:14" ht="12" customHeight="1" x14ac:dyDescent="0.2">
      <c r="A40" s="97">
        <v>15.1</v>
      </c>
      <c r="B40" s="96">
        <v>18.3</v>
      </c>
      <c r="C40" s="239">
        <v>4</v>
      </c>
      <c r="E40" s="255" t="s">
        <v>327</v>
      </c>
      <c r="F40" s="256"/>
      <c r="G40" s="256">
        <f>G39+"0:9"</f>
        <v>0.27222222222222214</v>
      </c>
      <c r="H40" s="256">
        <f>H38+"0:7"</f>
        <v>0.56388888888888888</v>
      </c>
      <c r="I40" s="256">
        <f>I38+"0:7"</f>
        <v>0.64722222222222214</v>
      </c>
      <c r="J40" s="256">
        <f>J38+"0:7"</f>
        <v>0.7305555555555554</v>
      </c>
      <c r="K40" s="240"/>
    </row>
    <row r="41" spans="1:14" ht="12" customHeight="1" x14ac:dyDescent="0.2">
      <c r="A41" s="97">
        <v>18.3</v>
      </c>
      <c r="B41" s="96">
        <v>21.5</v>
      </c>
      <c r="C41" s="239">
        <v>3</v>
      </c>
      <c r="E41" s="255" t="s">
        <v>326</v>
      </c>
      <c r="F41" s="256"/>
      <c r="G41" s="256">
        <f t="shared" ref="G41:J42" si="7">G40+"0:4"</f>
        <v>0.27499999999999991</v>
      </c>
      <c r="H41" s="256">
        <f t="shared" si="7"/>
        <v>0.56666666666666665</v>
      </c>
      <c r="I41" s="256">
        <f t="shared" si="7"/>
        <v>0.64999999999999991</v>
      </c>
      <c r="J41" s="256">
        <f t="shared" si="7"/>
        <v>0.73333333333333317</v>
      </c>
      <c r="K41" s="240"/>
    </row>
    <row r="42" spans="1:14" ht="12" customHeight="1" x14ac:dyDescent="0.2">
      <c r="A42" s="97">
        <v>21.7</v>
      </c>
      <c r="B42" s="96">
        <v>24.9</v>
      </c>
      <c r="C42" s="239">
        <v>2</v>
      </c>
      <c r="E42" s="255" t="s">
        <v>325</v>
      </c>
      <c r="F42" s="256"/>
      <c r="G42" s="256">
        <f t="shared" si="7"/>
        <v>0.27777777777777768</v>
      </c>
      <c r="H42" s="256">
        <f t="shared" si="7"/>
        <v>0.56944444444444442</v>
      </c>
      <c r="I42" s="256">
        <f t="shared" si="7"/>
        <v>0.65277777777777768</v>
      </c>
      <c r="J42" s="256">
        <f t="shared" si="7"/>
        <v>0.73611111111111094</v>
      </c>
      <c r="K42" s="240"/>
    </row>
    <row r="43" spans="1:14" ht="12" customHeight="1" x14ac:dyDescent="0.2">
      <c r="A43" s="97">
        <v>23</v>
      </c>
      <c r="B43" s="96">
        <v>26.2</v>
      </c>
      <c r="C43" s="239">
        <v>1</v>
      </c>
      <c r="E43" s="257" t="s">
        <v>9</v>
      </c>
      <c r="F43" s="258" t="s">
        <v>70</v>
      </c>
      <c r="G43" s="258">
        <f>G42+"0:2"</f>
        <v>0.27916666666666656</v>
      </c>
      <c r="H43" s="258">
        <f>H42+"0:2"</f>
        <v>0.5708333333333333</v>
      </c>
      <c r="I43" s="258">
        <f>I42+"0:2"</f>
        <v>0.65416666666666656</v>
      </c>
      <c r="J43" s="258">
        <f>J42+"0:2"</f>
        <v>0.73749999999999982</v>
      </c>
      <c r="K43" s="240"/>
    </row>
    <row r="44" spans="1:14" ht="12" customHeight="1" x14ac:dyDescent="0.2"/>
    <row r="45" spans="1:14" ht="12" customHeight="1" x14ac:dyDescent="0.2"/>
    <row r="46" spans="1:14" ht="12" customHeight="1" x14ac:dyDescent="0.2">
      <c r="F46" s="261"/>
      <c r="G46" s="261"/>
      <c r="H46" s="261"/>
      <c r="I46" s="261"/>
      <c r="J46" s="261"/>
      <c r="K46" s="261"/>
      <c r="L46" s="261"/>
      <c r="M46" s="261"/>
      <c r="N46" s="261"/>
    </row>
    <row r="47" spans="1:14" ht="12" customHeight="1" x14ac:dyDescent="0.2">
      <c r="F47" s="261"/>
      <c r="G47" s="261"/>
      <c r="H47" s="261"/>
      <c r="I47" s="261"/>
      <c r="J47" s="261"/>
      <c r="K47" s="261"/>
      <c r="L47" s="261"/>
      <c r="M47" s="261"/>
      <c r="N47" s="261"/>
    </row>
    <row r="48" spans="1:14" ht="12" customHeight="1" x14ac:dyDescent="0.2">
      <c r="F48" s="265"/>
    </row>
  </sheetData>
  <pageMargins left="0.7" right="0.7" top="0.78740157499999996" bottom="0.78740157499999996" header="0.3" footer="0.3"/>
  <pageSetup paperSize="9" orientation="portrait" r:id="rId1"/>
  <ignoredErrors>
    <ignoredError sqref="G26:J26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J93"/>
  <sheetViews>
    <sheetView showGridLines="0" workbookViewId="0">
      <selection activeCell="C64" sqref="C64"/>
    </sheetView>
  </sheetViews>
  <sheetFormatPr defaultRowHeight="11.4" x14ac:dyDescent="0.2"/>
  <cols>
    <col min="1" max="2" width="5.109375" style="155" customWidth="1"/>
    <col min="3" max="3" width="5.109375" style="107" customWidth="1"/>
    <col min="4" max="4" width="28.33203125" style="105" customWidth="1"/>
    <col min="5" max="5" width="6" style="105" customWidth="1"/>
    <col min="6" max="22" width="6.109375" style="160" customWidth="1"/>
    <col min="23" max="23" width="6.109375" style="132" customWidth="1"/>
    <col min="24" max="24" width="6.109375" style="183" customWidth="1"/>
    <col min="25" max="36" width="6.109375" style="160" customWidth="1"/>
    <col min="37" max="261" width="8.88671875" style="148"/>
    <col min="262" max="262" width="33.109375" style="148" bestFit="1" customWidth="1"/>
    <col min="263" max="517" width="8.88671875" style="148"/>
    <col min="518" max="518" width="33.109375" style="148" bestFit="1" customWidth="1"/>
    <col min="519" max="773" width="8.88671875" style="148"/>
    <col min="774" max="774" width="33.109375" style="148" bestFit="1" customWidth="1"/>
    <col min="775" max="1029" width="8.88671875" style="148"/>
    <col min="1030" max="1030" width="33.109375" style="148" bestFit="1" customWidth="1"/>
    <col min="1031" max="1285" width="8.88671875" style="148"/>
    <col min="1286" max="1286" width="33.109375" style="148" bestFit="1" customWidth="1"/>
    <col min="1287" max="1541" width="8.88671875" style="148"/>
    <col min="1542" max="1542" width="33.109375" style="148" bestFit="1" customWidth="1"/>
    <col min="1543" max="1797" width="8.88671875" style="148"/>
    <col min="1798" max="1798" width="33.109375" style="148" bestFit="1" customWidth="1"/>
    <col min="1799" max="2053" width="8.88671875" style="148"/>
    <col min="2054" max="2054" width="33.109375" style="148" bestFit="1" customWidth="1"/>
    <col min="2055" max="2309" width="8.88671875" style="148"/>
    <col min="2310" max="2310" width="33.109375" style="148" bestFit="1" customWidth="1"/>
    <col min="2311" max="2565" width="8.88671875" style="148"/>
    <col min="2566" max="2566" width="33.109375" style="148" bestFit="1" customWidth="1"/>
    <col min="2567" max="2821" width="8.88671875" style="148"/>
    <col min="2822" max="2822" width="33.109375" style="148" bestFit="1" customWidth="1"/>
    <col min="2823" max="3077" width="8.88671875" style="148"/>
    <col min="3078" max="3078" width="33.109375" style="148" bestFit="1" customWidth="1"/>
    <col min="3079" max="3333" width="8.88671875" style="148"/>
    <col min="3334" max="3334" width="33.109375" style="148" bestFit="1" customWidth="1"/>
    <col min="3335" max="3589" width="8.88671875" style="148"/>
    <col min="3590" max="3590" width="33.109375" style="148" bestFit="1" customWidth="1"/>
    <col min="3591" max="3845" width="8.88671875" style="148"/>
    <col min="3846" max="3846" width="33.109375" style="148" bestFit="1" customWidth="1"/>
    <col min="3847" max="4101" width="8.88671875" style="148"/>
    <col min="4102" max="4102" width="33.109375" style="148" bestFit="1" customWidth="1"/>
    <col min="4103" max="4357" width="8.88671875" style="148"/>
    <col min="4358" max="4358" width="33.109375" style="148" bestFit="1" customWidth="1"/>
    <col min="4359" max="4613" width="8.88671875" style="148"/>
    <col min="4614" max="4614" width="33.109375" style="148" bestFit="1" customWidth="1"/>
    <col min="4615" max="4869" width="8.88671875" style="148"/>
    <col min="4870" max="4870" width="33.109375" style="148" bestFit="1" customWidth="1"/>
    <col min="4871" max="5125" width="8.88671875" style="148"/>
    <col min="5126" max="5126" width="33.109375" style="148" bestFit="1" customWidth="1"/>
    <col min="5127" max="5381" width="8.88671875" style="148"/>
    <col min="5382" max="5382" width="33.109375" style="148" bestFit="1" customWidth="1"/>
    <col min="5383" max="5637" width="8.88671875" style="148"/>
    <col min="5638" max="5638" width="33.109375" style="148" bestFit="1" customWidth="1"/>
    <col min="5639" max="5893" width="8.88671875" style="148"/>
    <col min="5894" max="5894" width="33.109375" style="148" bestFit="1" customWidth="1"/>
    <col min="5895" max="6149" width="8.88671875" style="148"/>
    <col min="6150" max="6150" width="33.109375" style="148" bestFit="1" customWidth="1"/>
    <col min="6151" max="6405" width="8.88671875" style="148"/>
    <col min="6406" max="6406" width="33.109375" style="148" bestFit="1" customWidth="1"/>
    <col min="6407" max="6661" width="8.88671875" style="148"/>
    <col min="6662" max="6662" width="33.109375" style="148" bestFit="1" customWidth="1"/>
    <col min="6663" max="6917" width="8.88671875" style="148"/>
    <col min="6918" max="6918" width="33.109375" style="148" bestFit="1" customWidth="1"/>
    <col min="6919" max="7173" width="8.88671875" style="148"/>
    <col min="7174" max="7174" width="33.109375" style="148" bestFit="1" customWidth="1"/>
    <col min="7175" max="7429" width="8.88671875" style="148"/>
    <col min="7430" max="7430" width="33.109375" style="148" bestFit="1" customWidth="1"/>
    <col min="7431" max="7685" width="8.88671875" style="148"/>
    <col min="7686" max="7686" width="33.109375" style="148" bestFit="1" customWidth="1"/>
    <col min="7687" max="7941" width="8.88671875" style="148"/>
    <col min="7942" max="7942" width="33.109375" style="148" bestFit="1" customWidth="1"/>
    <col min="7943" max="8197" width="8.88671875" style="148"/>
    <col min="8198" max="8198" width="33.109375" style="148" bestFit="1" customWidth="1"/>
    <col min="8199" max="8453" width="8.88671875" style="148"/>
    <col min="8454" max="8454" width="33.109375" style="148" bestFit="1" customWidth="1"/>
    <col min="8455" max="8709" width="8.88671875" style="148"/>
    <col min="8710" max="8710" width="33.109375" style="148" bestFit="1" customWidth="1"/>
    <col min="8711" max="8965" width="8.88671875" style="148"/>
    <col min="8966" max="8966" width="33.109375" style="148" bestFit="1" customWidth="1"/>
    <col min="8967" max="9221" width="8.88671875" style="148"/>
    <col min="9222" max="9222" width="33.109375" style="148" bestFit="1" customWidth="1"/>
    <col min="9223" max="9477" width="8.88671875" style="148"/>
    <col min="9478" max="9478" width="33.109375" style="148" bestFit="1" customWidth="1"/>
    <col min="9479" max="9733" width="8.88671875" style="148"/>
    <col min="9734" max="9734" width="33.109375" style="148" bestFit="1" customWidth="1"/>
    <col min="9735" max="9989" width="8.88671875" style="148"/>
    <col min="9990" max="9990" width="33.109375" style="148" bestFit="1" customWidth="1"/>
    <col min="9991" max="10245" width="8.88671875" style="148"/>
    <col min="10246" max="10246" width="33.109375" style="148" bestFit="1" customWidth="1"/>
    <col min="10247" max="10501" width="8.88671875" style="148"/>
    <col min="10502" max="10502" width="33.109375" style="148" bestFit="1" customWidth="1"/>
    <col min="10503" max="10757" width="8.88671875" style="148"/>
    <col min="10758" max="10758" width="33.109375" style="148" bestFit="1" customWidth="1"/>
    <col min="10759" max="11013" width="8.88671875" style="148"/>
    <col min="11014" max="11014" width="33.109375" style="148" bestFit="1" customWidth="1"/>
    <col min="11015" max="11269" width="8.88671875" style="148"/>
    <col min="11270" max="11270" width="33.109375" style="148" bestFit="1" customWidth="1"/>
    <col min="11271" max="11525" width="8.88671875" style="148"/>
    <col min="11526" max="11526" width="33.109375" style="148" bestFit="1" customWidth="1"/>
    <col min="11527" max="11781" width="8.88671875" style="148"/>
    <col min="11782" max="11782" width="33.109375" style="148" bestFit="1" customWidth="1"/>
    <col min="11783" max="12037" width="8.88671875" style="148"/>
    <col min="12038" max="12038" width="33.109375" style="148" bestFit="1" customWidth="1"/>
    <col min="12039" max="12293" width="8.88671875" style="148"/>
    <col min="12294" max="12294" width="33.109375" style="148" bestFit="1" customWidth="1"/>
    <col min="12295" max="12549" width="8.88671875" style="148"/>
    <col min="12550" max="12550" width="33.109375" style="148" bestFit="1" customWidth="1"/>
    <col min="12551" max="12805" width="8.88671875" style="148"/>
    <col min="12806" max="12806" width="33.109375" style="148" bestFit="1" customWidth="1"/>
    <col min="12807" max="13061" width="8.88671875" style="148"/>
    <col min="13062" max="13062" width="33.109375" style="148" bestFit="1" customWidth="1"/>
    <col min="13063" max="13317" width="8.88671875" style="148"/>
    <col min="13318" max="13318" width="33.109375" style="148" bestFit="1" customWidth="1"/>
    <col min="13319" max="13573" width="8.88671875" style="148"/>
    <col min="13574" max="13574" width="33.109375" style="148" bestFit="1" customWidth="1"/>
    <col min="13575" max="13829" width="8.88671875" style="148"/>
    <col min="13830" max="13830" width="33.109375" style="148" bestFit="1" customWidth="1"/>
    <col min="13831" max="14085" width="8.88671875" style="148"/>
    <col min="14086" max="14086" width="33.109375" style="148" bestFit="1" customWidth="1"/>
    <col min="14087" max="14341" width="8.88671875" style="148"/>
    <col min="14342" max="14342" width="33.109375" style="148" bestFit="1" customWidth="1"/>
    <col min="14343" max="14597" width="8.88671875" style="148"/>
    <col min="14598" max="14598" width="33.109375" style="148" bestFit="1" customWidth="1"/>
    <col min="14599" max="14853" width="8.88671875" style="148"/>
    <col min="14854" max="14854" width="33.109375" style="148" bestFit="1" customWidth="1"/>
    <col min="14855" max="15109" width="8.88671875" style="148"/>
    <col min="15110" max="15110" width="33.109375" style="148" bestFit="1" customWidth="1"/>
    <col min="15111" max="15365" width="8.88671875" style="148"/>
    <col min="15366" max="15366" width="33.109375" style="148" bestFit="1" customWidth="1"/>
    <col min="15367" max="15621" width="8.88671875" style="148"/>
    <col min="15622" max="15622" width="33.109375" style="148" bestFit="1" customWidth="1"/>
    <col min="15623" max="15877" width="8.88671875" style="148"/>
    <col min="15878" max="15878" width="33.109375" style="148" bestFit="1" customWidth="1"/>
    <col min="15879" max="16133" width="8.88671875" style="148"/>
    <col min="16134" max="16134" width="33.109375" style="148" bestFit="1" customWidth="1"/>
    <col min="16135" max="16384" width="8.88671875" style="148"/>
  </cols>
  <sheetData>
    <row r="1" spans="1:36" s="148" customFormat="1" x14ac:dyDescent="0.2">
      <c r="A1" s="155"/>
      <c r="B1" s="155"/>
      <c r="C1" s="107"/>
      <c r="D1" s="105"/>
      <c r="E1" s="105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32"/>
      <c r="X1" s="183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25" t="s">
        <v>349</v>
      </c>
    </row>
    <row r="2" spans="1:36" s="148" customFormat="1" ht="13.8" x14ac:dyDescent="0.25">
      <c r="A2" s="155"/>
      <c r="B2" s="155"/>
      <c r="C2" s="107"/>
      <c r="D2" s="108" t="s">
        <v>377</v>
      </c>
      <c r="E2" s="108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32"/>
      <c r="X2" s="183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</row>
    <row r="3" spans="1:36" s="148" customFormat="1" ht="12" x14ac:dyDescent="0.2">
      <c r="A3" s="155"/>
      <c r="B3" s="155"/>
      <c r="C3" s="107"/>
      <c r="D3" s="125"/>
      <c r="E3" s="125"/>
      <c r="F3" s="29" t="s">
        <v>0</v>
      </c>
      <c r="G3" s="29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6"/>
      <c r="T3" s="105"/>
      <c r="U3" s="147"/>
      <c r="V3" s="160"/>
      <c r="W3" s="132"/>
      <c r="X3" s="183"/>
      <c r="Y3" s="160"/>
      <c r="Z3" s="160"/>
      <c r="AA3" s="160"/>
      <c r="AB3" s="160"/>
      <c r="AC3" s="29" t="s">
        <v>1</v>
      </c>
      <c r="AD3" s="29"/>
      <c r="AE3" s="266"/>
      <c r="AF3" s="266"/>
      <c r="AG3" s="266"/>
      <c r="AH3" s="266"/>
      <c r="AI3" s="266"/>
      <c r="AJ3" s="266"/>
    </row>
    <row r="4" spans="1:36" s="104" customFormat="1" ht="12" customHeight="1" x14ac:dyDescent="0.2">
      <c r="A4" s="35"/>
      <c r="B4" s="116"/>
      <c r="C4" s="61"/>
      <c r="D4" s="69" t="s">
        <v>2</v>
      </c>
      <c r="E4" s="69"/>
      <c r="F4" s="110">
        <v>51</v>
      </c>
      <c r="G4" s="110">
        <v>1</v>
      </c>
      <c r="H4" s="110">
        <v>53</v>
      </c>
      <c r="I4" s="110">
        <v>3</v>
      </c>
      <c r="J4" s="110">
        <v>5</v>
      </c>
      <c r="K4" s="110">
        <v>55</v>
      </c>
      <c r="L4" s="110">
        <v>57</v>
      </c>
      <c r="M4" s="110">
        <v>7</v>
      </c>
      <c r="N4" s="110">
        <v>59</v>
      </c>
      <c r="O4" s="110">
        <v>61</v>
      </c>
      <c r="P4" s="110">
        <v>63</v>
      </c>
      <c r="Q4" s="110">
        <v>9</v>
      </c>
      <c r="R4" s="110">
        <v>65</v>
      </c>
      <c r="S4" s="110">
        <v>11</v>
      </c>
      <c r="T4" s="110">
        <v>67</v>
      </c>
      <c r="U4" s="110">
        <v>69</v>
      </c>
      <c r="V4" s="110">
        <v>13</v>
      </c>
      <c r="W4" s="110">
        <v>71</v>
      </c>
      <c r="X4" s="110">
        <v>15</v>
      </c>
      <c r="Y4" s="110">
        <v>73</v>
      </c>
      <c r="Z4" s="110">
        <v>75</v>
      </c>
      <c r="AA4" s="110">
        <v>77</v>
      </c>
      <c r="AC4" s="110">
        <v>151</v>
      </c>
      <c r="AD4" s="110">
        <v>153</v>
      </c>
      <c r="AE4" s="110">
        <v>155</v>
      </c>
      <c r="AF4" s="110">
        <v>157</v>
      </c>
      <c r="AG4" s="110">
        <v>159</v>
      </c>
      <c r="AH4" s="110">
        <v>161</v>
      </c>
      <c r="AI4" s="110">
        <v>163</v>
      </c>
      <c r="AJ4" s="110">
        <v>165</v>
      </c>
    </row>
    <row r="5" spans="1:36" s="112" customFormat="1" ht="12" customHeight="1" x14ac:dyDescent="0.2">
      <c r="A5" s="35"/>
      <c r="B5" s="116"/>
      <c r="C5" s="61"/>
      <c r="D5" s="69" t="s">
        <v>3</v>
      </c>
      <c r="E5" s="69"/>
      <c r="F5" s="111" t="s">
        <v>4</v>
      </c>
      <c r="G5" s="111" t="s">
        <v>4</v>
      </c>
      <c r="H5" s="111" t="s">
        <v>4</v>
      </c>
      <c r="I5" s="111" t="s">
        <v>4</v>
      </c>
      <c r="J5" s="111" t="s">
        <v>4</v>
      </c>
      <c r="K5" s="111" t="s">
        <v>4</v>
      </c>
      <c r="L5" s="111" t="s">
        <v>4</v>
      </c>
      <c r="M5" s="111" t="s">
        <v>4</v>
      </c>
      <c r="N5" s="111" t="s">
        <v>4</v>
      </c>
      <c r="O5" s="111" t="s">
        <v>4</v>
      </c>
      <c r="P5" s="111" t="s">
        <v>4</v>
      </c>
      <c r="Q5" s="111" t="s">
        <v>4</v>
      </c>
      <c r="R5" s="111" t="s">
        <v>4</v>
      </c>
      <c r="S5" s="111" t="s">
        <v>4</v>
      </c>
      <c r="T5" s="111" t="s">
        <v>4</v>
      </c>
      <c r="U5" s="111" t="s">
        <v>4</v>
      </c>
      <c r="V5" s="111" t="s">
        <v>4</v>
      </c>
      <c r="W5" s="111" t="s">
        <v>4</v>
      </c>
      <c r="X5" s="111" t="s">
        <v>4</v>
      </c>
      <c r="Y5" s="111" t="s">
        <v>4</v>
      </c>
      <c r="Z5" s="111" t="s">
        <v>4</v>
      </c>
      <c r="AA5" s="111" t="s">
        <v>4</v>
      </c>
      <c r="AC5" s="111" t="s">
        <v>5</v>
      </c>
      <c r="AD5" s="111" t="s">
        <v>5</v>
      </c>
      <c r="AE5" s="111" t="s">
        <v>5</v>
      </c>
      <c r="AF5" s="111" t="s">
        <v>5</v>
      </c>
      <c r="AG5" s="111" t="s">
        <v>5</v>
      </c>
      <c r="AH5" s="111" t="s">
        <v>5</v>
      </c>
      <c r="AI5" s="111" t="s">
        <v>5</v>
      </c>
      <c r="AJ5" s="111" t="s">
        <v>5</v>
      </c>
    </row>
    <row r="6" spans="1:36" s="112" customFormat="1" ht="12" customHeight="1" x14ac:dyDescent="0.2">
      <c r="A6" s="35"/>
      <c r="B6" s="116"/>
      <c r="C6" s="61"/>
      <c r="D6" s="69" t="s">
        <v>419</v>
      </c>
      <c r="E6" s="69"/>
      <c r="F6" s="110">
        <v>723</v>
      </c>
      <c r="G6" s="110">
        <v>727</v>
      </c>
      <c r="H6" s="110">
        <v>728</v>
      </c>
      <c r="I6" s="110">
        <v>727</v>
      </c>
      <c r="J6" s="110">
        <v>728</v>
      </c>
      <c r="K6" s="110">
        <v>719</v>
      </c>
      <c r="L6" s="110">
        <v>727</v>
      </c>
      <c r="M6" s="110">
        <v>727</v>
      </c>
      <c r="N6" s="110">
        <v>728</v>
      </c>
      <c r="O6" s="110">
        <v>723</v>
      </c>
      <c r="P6" s="110">
        <v>720</v>
      </c>
      <c r="Q6" s="110">
        <v>728</v>
      </c>
      <c r="R6" s="110">
        <v>727</v>
      </c>
      <c r="S6" s="110">
        <v>727</v>
      </c>
      <c r="T6" s="110">
        <v>723</v>
      </c>
      <c r="U6" s="110">
        <v>728</v>
      </c>
      <c r="V6" s="110">
        <v>728</v>
      </c>
      <c r="W6" s="110">
        <v>727</v>
      </c>
      <c r="X6" s="110">
        <v>727</v>
      </c>
      <c r="Y6" s="110">
        <v>723</v>
      </c>
      <c r="Z6" s="110">
        <v>723</v>
      </c>
      <c r="AA6" s="110">
        <v>723</v>
      </c>
      <c r="AC6" s="110">
        <v>724</v>
      </c>
      <c r="AD6" s="110">
        <v>724</v>
      </c>
      <c r="AE6" s="110">
        <v>724</v>
      </c>
      <c r="AF6" s="110">
        <v>724</v>
      </c>
      <c r="AG6" s="110">
        <v>724</v>
      </c>
      <c r="AH6" s="110">
        <v>724</v>
      </c>
      <c r="AI6" s="110">
        <v>724</v>
      </c>
      <c r="AJ6" s="110">
        <v>724</v>
      </c>
    </row>
    <row r="7" spans="1:36" s="104" customFormat="1" ht="12" customHeight="1" x14ac:dyDescent="0.2">
      <c r="A7" s="35" t="s">
        <v>6</v>
      </c>
      <c r="B7" s="35" t="s">
        <v>6</v>
      </c>
      <c r="C7" s="61" t="s">
        <v>7</v>
      </c>
      <c r="D7" s="113" t="s">
        <v>8</v>
      </c>
      <c r="E7" s="113"/>
      <c r="F7" s="169"/>
      <c r="G7" s="169"/>
      <c r="H7" s="169"/>
      <c r="I7" s="169"/>
      <c r="J7" s="169"/>
      <c r="K7" s="110">
        <v>25</v>
      </c>
      <c r="L7" s="169"/>
      <c r="M7" s="169"/>
      <c r="N7" s="169"/>
      <c r="O7" s="169"/>
      <c r="P7" s="169"/>
      <c r="Q7" s="169"/>
      <c r="R7" s="169"/>
      <c r="S7" s="169"/>
      <c r="T7" s="110">
        <v>25</v>
      </c>
      <c r="U7" s="169"/>
      <c r="V7" s="169"/>
      <c r="W7" s="169"/>
      <c r="X7" s="169"/>
      <c r="Y7" s="169"/>
      <c r="Z7" s="169"/>
      <c r="AA7" s="169"/>
      <c r="AC7" s="169"/>
      <c r="AD7" s="169"/>
      <c r="AE7" s="169"/>
      <c r="AF7" s="169"/>
      <c r="AG7" s="169"/>
      <c r="AH7" s="111"/>
      <c r="AI7" s="169"/>
      <c r="AJ7" s="169"/>
    </row>
    <row r="8" spans="1:36" s="104" customFormat="1" ht="12" customHeight="1" x14ac:dyDescent="0.2">
      <c r="A8" s="116">
        <v>0</v>
      </c>
      <c r="B8" s="116">
        <v>0</v>
      </c>
      <c r="C8" s="103">
        <v>1</v>
      </c>
      <c r="D8" s="127" t="s">
        <v>12</v>
      </c>
      <c r="E8" s="127" t="s">
        <v>71</v>
      </c>
      <c r="F8" s="118">
        <v>0.17916666666666667</v>
      </c>
      <c r="G8" s="118"/>
      <c r="H8" s="118">
        <v>0.24305555555555555</v>
      </c>
      <c r="I8" s="118"/>
      <c r="J8" s="118">
        <v>0.26250000000000001</v>
      </c>
      <c r="K8" s="118">
        <v>0.29166666666666669</v>
      </c>
      <c r="L8" s="118">
        <v>0.3263888888888889</v>
      </c>
      <c r="M8" s="118">
        <v>0.34583333333333338</v>
      </c>
      <c r="N8" s="118">
        <v>0.40972222222222227</v>
      </c>
      <c r="O8" s="118">
        <v>0.4291666666666667</v>
      </c>
      <c r="P8" s="118">
        <v>0.49305555555555558</v>
      </c>
      <c r="Q8" s="118">
        <v>0.51250000000000007</v>
      </c>
      <c r="R8" s="118">
        <v>0.57638888888888895</v>
      </c>
      <c r="S8" s="118">
        <v>0.59583333333333333</v>
      </c>
      <c r="T8" s="118">
        <v>0.62847222222222221</v>
      </c>
      <c r="U8" s="118">
        <v>0.65972222222222221</v>
      </c>
      <c r="V8" s="118">
        <v>0.6791666666666667</v>
      </c>
      <c r="W8" s="118">
        <v>0.74305555555555547</v>
      </c>
      <c r="X8" s="118">
        <v>0.76250000000000007</v>
      </c>
      <c r="Y8" s="118">
        <v>0.82638888888888884</v>
      </c>
      <c r="Z8" s="118">
        <v>0.84583333333333333</v>
      </c>
      <c r="AA8" s="118">
        <v>0.92361111111111116</v>
      </c>
      <c r="AC8" s="118">
        <v>0.3263888888888889</v>
      </c>
      <c r="AD8" s="118">
        <v>0.34583333333333338</v>
      </c>
      <c r="AE8" s="118">
        <v>0.49305555555555558</v>
      </c>
      <c r="AF8" s="118">
        <v>0.51250000000000007</v>
      </c>
      <c r="AG8" s="118">
        <v>0.65972222222222221</v>
      </c>
      <c r="AH8" s="118">
        <v>0.6791666666666667</v>
      </c>
      <c r="AI8" s="118">
        <v>0.82638888888888884</v>
      </c>
      <c r="AJ8" s="118">
        <v>0.84583333333333333</v>
      </c>
    </row>
    <row r="9" spans="1:36" s="104" customFormat="1" ht="12" customHeight="1" x14ac:dyDescent="0.2">
      <c r="A9" s="116">
        <v>0.7</v>
      </c>
      <c r="B9" s="116">
        <v>0.7</v>
      </c>
      <c r="C9" s="103">
        <v>2</v>
      </c>
      <c r="D9" s="119" t="s">
        <v>11</v>
      </c>
      <c r="E9" s="119"/>
      <c r="F9" s="120">
        <f>F8+"0:1"</f>
        <v>0.17986111111111111</v>
      </c>
      <c r="G9" s="120"/>
      <c r="H9" s="120">
        <f>H8+"0:1"</f>
        <v>0.24374999999999999</v>
      </c>
      <c r="I9" s="120"/>
      <c r="J9" s="120">
        <f t="shared" ref="J9:AA9" si="0">J8+"0:1"</f>
        <v>0.26319444444444445</v>
      </c>
      <c r="K9" s="120">
        <f t="shared" si="0"/>
        <v>0.29236111111111113</v>
      </c>
      <c r="L9" s="120">
        <f t="shared" si="0"/>
        <v>0.32708333333333334</v>
      </c>
      <c r="M9" s="120">
        <f t="shared" si="0"/>
        <v>0.34652777777777782</v>
      </c>
      <c r="N9" s="120">
        <f t="shared" si="0"/>
        <v>0.41041666666666671</v>
      </c>
      <c r="O9" s="120">
        <f t="shared" si="0"/>
        <v>0.42986111111111114</v>
      </c>
      <c r="P9" s="120">
        <f t="shared" si="0"/>
        <v>0.49375000000000002</v>
      </c>
      <c r="Q9" s="120">
        <f t="shared" si="0"/>
        <v>0.51319444444444451</v>
      </c>
      <c r="R9" s="120">
        <f t="shared" si="0"/>
        <v>0.57708333333333339</v>
      </c>
      <c r="S9" s="120">
        <f t="shared" si="0"/>
        <v>0.59652777777777777</v>
      </c>
      <c r="T9" s="120">
        <f t="shared" si="0"/>
        <v>0.62916666666666665</v>
      </c>
      <c r="U9" s="120">
        <f t="shared" si="0"/>
        <v>0.66041666666666665</v>
      </c>
      <c r="V9" s="120">
        <f t="shared" si="0"/>
        <v>0.67986111111111114</v>
      </c>
      <c r="W9" s="120">
        <f t="shared" si="0"/>
        <v>0.74374999999999991</v>
      </c>
      <c r="X9" s="120">
        <f t="shared" si="0"/>
        <v>0.76319444444444451</v>
      </c>
      <c r="Y9" s="120">
        <f t="shared" si="0"/>
        <v>0.82708333333333328</v>
      </c>
      <c r="Z9" s="120">
        <f t="shared" si="0"/>
        <v>0.84652777777777777</v>
      </c>
      <c r="AA9" s="120">
        <f t="shared" si="0"/>
        <v>0.9243055555555556</v>
      </c>
      <c r="AC9" s="120">
        <f t="shared" ref="AC9:AJ9" si="1">AC8+"0:1"</f>
        <v>0.32708333333333334</v>
      </c>
      <c r="AD9" s="120">
        <f t="shared" si="1"/>
        <v>0.34652777777777782</v>
      </c>
      <c r="AE9" s="120">
        <f t="shared" si="1"/>
        <v>0.49375000000000002</v>
      </c>
      <c r="AF9" s="120">
        <f t="shared" si="1"/>
        <v>0.51319444444444451</v>
      </c>
      <c r="AG9" s="120">
        <f t="shared" si="1"/>
        <v>0.66041666666666665</v>
      </c>
      <c r="AH9" s="120">
        <f t="shared" si="1"/>
        <v>0.67986111111111114</v>
      </c>
      <c r="AI9" s="120">
        <f t="shared" si="1"/>
        <v>0.82708333333333328</v>
      </c>
      <c r="AJ9" s="120">
        <f t="shared" si="1"/>
        <v>0.84652777777777777</v>
      </c>
    </row>
    <row r="10" spans="1:36" s="104" customFormat="1" ht="12" customHeight="1" x14ac:dyDescent="0.2">
      <c r="A10" s="116">
        <v>1.4</v>
      </c>
      <c r="B10" s="116">
        <v>1.4</v>
      </c>
      <c r="C10" s="103">
        <v>3</v>
      </c>
      <c r="D10" s="119" t="s">
        <v>10</v>
      </c>
      <c r="E10" s="119"/>
      <c r="F10" s="120">
        <f t="shared" ref="F10" si="2">F9+"0:2"</f>
        <v>0.18124999999999999</v>
      </c>
      <c r="G10" s="120"/>
      <c r="H10" s="120">
        <f>H9+"0:2"</f>
        <v>0.24513888888888888</v>
      </c>
      <c r="I10" s="120"/>
      <c r="J10" s="120">
        <f t="shared" ref="J10:AA10" si="3">J9+"0:2"</f>
        <v>0.26458333333333334</v>
      </c>
      <c r="K10" s="120">
        <f t="shared" si="3"/>
        <v>0.29375000000000001</v>
      </c>
      <c r="L10" s="120">
        <f t="shared" si="3"/>
        <v>0.32847222222222222</v>
      </c>
      <c r="M10" s="120">
        <f t="shared" si="3"/>
        <v>0.34791666666666671</v>
      </c>
      <c r="N10" s="120">
        <f t="shared" si="3"/>
        <v>0.41180555555555559</v>
      </c>
      <c r="O10" s="120">
        <f t="shared" si="3"/>
        <v>0.43125000000000002</v>
      </c>
      <c r="P10" s="120">
        <f t="shared" si="3"/>
        <v>0.49513888888888891</v>
      </c>
      <c r="Q10" s="120">
        <f t="shared" si="3"/>
        <v>0.51458333333333339</v>
      </c>
      <c r="R10" s="120">
        <f t="shared" si="3"/>
        <v>0.57847222222222228</v>
      </c>
      <c r="S10" s="120">
        <f t="shared" si="3"/>
        <v>0.59791666666666665</v>
      </c>
      <c r="T10" s="120">
        <f t="shared" si="3"/>
        <v>0.63055555555555554</v>
      </c>
      <c r="U10" s="120">
        <f t="shared" si="3"/>
        <v>0.66180555555555554</v>
      </c>
      <c r="V10" s="120">
        <f t="shared" si="3"/>
        <v>0.68125000000000002</v>
      </c>
      <c r="W10" s="120">
        <f t="shared" si="3"/>
        <v>0.7451388888888888</v>
      </c>
      <c r="X10" s="120">
        <f t="shared" si="3"/>
        <v>0.76458333333333339</v>
      </c>
      <c r="Y10" s="120">
        <f t="shared" si="3"/>
        <v>0.82847222222222217</v>
      </c>
      <c r="Z10" s="120">
        <f t="shared" si="3"/>
        <v>0.84791666666666665</v>
      </c>
      <c r="AA10" s="120">
        <f t="shared" si="3"/>
        <v>0.92569444444444449</v>
      </c>
      <c r="AC10" s="120">
        <f t="shared" ref="AC10:AD10" si="4">AC9+"0:2"</f>
        <v>0.32847222222222222</v>
      </c>
      <c r="AD10" s="120">
        <f t="shared" si="4"/>
        <v>0.34791666666666671</v>
      </c>
      <c r="AE10" s="120">
        <f t="shared" ref="AE10:AJ10" si="5">AE9+"0:2"</f>
        <v>0.49513888888888891</v>
      </c>
      <c r="AF10" s="120">
        <f t="shared" si="5"/>
        <v>0.51458333333333339</v>
      </c>
      <c r="AG10" s="120">
        <f t="shared" si="5"/>
        <v>0.66180555555555554</v>
      </c>
      <c r="AH10" s="120">
        <f t="shared" si="5"/>
        <v>0.68125000000000002</v>
      </c>
      <c r="AI10" s="120">
        <f t="shared" si="5"/>
        <v>0.82847222222222217</v>
      </c>
      <c r="AJ10" s="120">
        <f t="shared" si="5"/>
        <v>0.84791666666666665</v>
      </c>
    </row>
    <row r="11" spans="1:36" s="148" customFormat="1" ht="12" customHeight="1" x14ac:dyDescent="0.2">
      <c r="A11" s="155">
        <v>1.9</v>
      </c>
      <c r="B11" s="155">
        <v>1.9</v>
      </c>
      <c r="C11" s="103">
        <v>4</v>
      </c>
      <c r="D11" s="121" t="s">
        <v>9</v>
      </c>
      <c r="E11" s="121" t="s">
        <v>70</v>
      </c>
      <c r="F11" s="122">
        <f t="shared" ref="F11" si="6">F10+"0:1"</f>
        <v>0.18194444444444444</v>
      </c>
      <c r="G11" s="122"/>
      <c r="H11" s="122">
        <f>H10+"0:1"</f>
        <v>0.24583333333333332</v>
      </c>
      <c r="I11" s="122"/>
      <c r="J11" s="122">
        <f t="shared" ref="J11:AA11" si="7">J10+"0:1"</f>
        <v>0.26527777777777778</v>
      </c>
      <c r="K11" s="122">
        <f t="shared" si="7"/>
        <v>0.29444444444444445</v>
      </c>
      <c r="L11" s="122">
        <f t="shared" si="7"/>
        <v>0.32916666666666666</v>
      </c>
      <c r="M11" s="122">
        <f t="shared" si="7"/>
        <v>0.34861111111111115</v>
      </c>
      <c r="N11" s="122">
        <f t="shared" si="7"/>
        <v>0.41250000000000003</v>
      </c>
      <c r="O11" s="122">
        <f t="shared" si="7"/>
        <v>0.43194444444444446</v>
      </c>
      <c r="P11" s="122">
        <f t="shared" si="7"/>
        <v>0.49583333333333335</v>
      </c>
      <c r="Q11" s="122">
        <f t="shared" si="7"/>
        <v>0.51527777777777783</v>
      </c>
      <c r="R11" s="122">
        <f t="shared" si="7"/>
        <v>0.57916666666666672</v>
      </c>
      <c r="S11" s="122">
        <f t="shared" si="7"/>
        <v>0.59861111111111109</v>
      </c>
      <c r="T11" s="122">
        <f t="shared" si="7"/>
        <v>0.63124999999999998</v>
      </c>
      <c r="U11" s="122">
        <f t="shared" si="7"/>
        <v>0.66249999999999998</v>
      </c>
      <c r="V11" s="122">
        <f t="shared" si="7"/>
        <v>0.68194444444444446</v>
      </c>
      <c r="W11" s="122">
        <f t="shared" si="7"/>
        <v>0.74583333333333324</v>
      </c>
      <c r="X11" s="122">
        <f t="shared" si="7"/>
        <v>0.76527777777777783</v>
      </c>
      <c r="Y11" s="122">
        <f t="shared" si="7"/>
        <v>0.82916666666666661</v>
      </c>
      <c r="Z11" s="122">
        <f t="shared" si="7"/>
        <v>0.84861111111111109</v>
      </c>
      <c r="AA11" s="122">
        <f t="shared" si="7"/>
        <v>0.92638888888888893</v>
      </c>
      <c r="AB11" s="160"/>
      <c r="AC11" s="122">
        <f t="shared" ref="AC11:AD11" si="8">AC10+"0:1"</f>
        <v>0.32916666666666666</v>
      </c>
      <c r="AD11" s="122">
        <f t="shared" si="8"/>
        <v>0.34861111111111115</v>
      </c>
      <c r="AE11" s="122">
        <f t="shared" ref="AE11:AJ11" si="9">AE10+"0:1"</f>
        <v>0.49583333333333335</v>
      </c>
      <c r="AF11" s="122">
        <f t="shared" si="9"/>
        <v>0.51527777777777783</v>
      </c>
      <c r="AG11" s="122">
        <f t="shared" si="9"/>
        <v>0.66249999999999998</v>
      </c>
      <c r="AH11" s="122">
        <f t="shared" si="9"/>
        <v>0.68194444444444446</v>
      </c>
      <c r="AI11" s="122">
        <f t="shared" si="9"/>
        <v>0.82916666666666661</v>
      </c>
      <c r="AJ11" s="122">
        <f t="shared" si="9"/>
        <v>0.84861111111111109</v>
      </c>
    </row>
    <row r="12" spans="1:36" s="148" customFormat="1" ht="12" customHeight="1" x14ac:dyDescent="0.2">
      <c r="A12" s="155"/>
      <c r="B12" s="155"/>
      <c r="C12" s="103"/>
      <c r="D12" s="150" t="s">
        <v>9</v>
      </c>
      <c r="E12" s="150" t="s">
        <v>71</v>
      </c>
      <c r="F12" s="181"/>
      <c r="G12" s="181"/>
      <c r="H12" s="181">
        <f>H11</f>
        <v>0.24583333333333332</v>
      </c>
      <c r="I12" s="181"/>
      <c r="J12" s="181">
        <f>J11+"0:3"</f>
        <v>0.2673611111111111</v>
      </c>
      <c r="K12" s="181"/>
      <c r="L12" s="181">
        <f>L11</f>
        <v>0.32916666666666666</v>
      </c>
      <c r="M12" s="181">
        <f>M11+"0:3"</f>
        <v>0.35069444444444448</v>
      </c>
      <c r="N12" s="181">
        <f>N11</f>
        <v>0.41250000000000003</v>
      </c>
      <c r="O12" s="181">
        <f>O11</f>
        <v>0.43194444444444446</v>
      </c>
      <c r="P12" s="181">
        <f>P11</f>
        <v>0.49583333333333335</v>
      </c>
      <c r="Q12" s="181">
        <f>Q11+"0:3"</f>
        <v>0.51736111111111116</v>
      </c>
      <c r="R12" s="181">
        <f>R11</f>
        <v>0.57916666666666672</v>
      </c>
      <c r="S12" s="181">
        <f>S11+"0:3"</f>
        <v>0.60069444444444442</v>
      </c>
      <c r="T12" s="181">
        <f>T11</f>
        <v>0.63124999999999998</v>
      </c>
      <c r="U12" s="181">
        <f>U11</f>
        <v>0.66249999999999998</v>
      </c>
      <c r="V12" s="181">
        <f>V11+"0:3"</f>
        <v>0.68402777777777779</v>
      </c>
      <c r="W12" s="181">
        <f>W11</f>
        <v>0.74583333333333324</v>
      </c>
      <c r="X12" s="181">
        <f>X11+"0:3"</f>
        <v>0.76736111111111116</v>
      </c>
      <c r="Y12" s="181">
        <f>Y11</f>
        <v>0.82916666666666661</v>
      </c>
      <c r="Z12" s="181">
        <f>Z11</f>
        <v>0.84861111111111109</v>
      </c>
      <c r="AA12" s="181">
        <f>AA11</f>
        <v>0.92638888888888893</v>
      </c>
      <c r="AB12" s="160"/>
      <c r="AC12" s="181">
        <f t="shared" ref="AC12:AJ12" si="10">AC11</f>
        <v>0.32916666666666666</v>
      </c>
      <c r="AD12" s="181">
        <f t="shared" si="10"/>
        <v>0.34861111111111115</v>
      </c>
      <c r="AE12" s="181">
        <f t="shared" si="10"/>
        <v>0.49583333333333335</v>
      </c>
      <c r="AF12" s="181">
        <f t="shared" si="10"/>
        <v>0.51527777777777783</v>
      </c>
      <c r="AG12" s="181">
        <f t="shared" si="10"/>
        <v>0.66249999999999998</v>
      </c>
      <c r="AH12" s="181">
        <f t="shared" si="10"/>
        <v>0.68194444444444446</v>
      </c>
      <c r="AI12" s="181">
        <f t="shared" si="10"/>
        <v>0.82916666666666661</v>
      </c>
      <c r="AJ12" s="181">
        <f t="shared" si="10"/>
        <v>0.84861111111111109</v>
      </c>
    </row>
    <row r="13" spans="1:36" s="148" customFormat="1" ht="12" customHeight="1" x14ac:dyDescent="0.2">
      <c r="A13" s="155" t="s">
        <v>27</v>
      </c>
      <c r="B13" s="155">
        <v>2.6</v>
      </c>
      <c r="C13" s="103">
        <v>5</v>
      </c>
      <c r="D13" s="119" t="s">
        <v>28</v>
      </c>
      <c r="E13" s="119"/>
      <c r="F13" s="120"/>
      <c r="G13" s="120"/>
      <c r="H13" s="120">
        <f>H12+"0:2"</f>
        <v>0.2472222222222222</v>
      </c>
      <c r="I13" s="120"/>
      <c r="J13" s="120" t="s">
        <v>27</v>
      </c>
      <c r="K13" s="120"/>
      <c r="L13" s="120">
        <f>L12+"0:2"</f>
        <v>0.33055555555555555</v>
      </c>
      <c r="M13" s="120" t="s">
        <v>27</v>
      </c>
      <c r="N13" s="120">
        <f>N12+"0:2"</f>
        <v>0.41388888888888892</v>
      </c>
      <c r="O13" s="120">
        <f>O12+"0:2"</f>
        <v>0.43333333333333335</v>
      </c>
      <c r="P13" s="120">
        <f>P12+"0:2"</f>
        <v>0.49722222222222223</v>
      </c>
      <c r="Q13" s="120" t="s">
        <v>27</v>
      </c>
      <c r="R13" s="120">
        <f>R12+"0:2"</f>
        <v>0.5805555555555556</v>
      </c>
      <c r="S13" s="120" t="s">
        <v>27</v>
      </c>
      <c r="T13" s="120">
        <f>T12+"0:2"</f>
        <v>0.63263888888888886</v>
      </c>
      <c r="U13" s="120">
        <f>U12+"0:2"</f>
        <v>0.66388888888888886</v>
      </c>
      <c r="V13" s="120" t="s">
        <v>27</v>
      </c>
      <c r="W13" s="120">
        <f>W12+"0:2"</f>
        <v>0.74722222222222212</v>
      </c>
      <c r="X13" s="120" t="s">
        <v>27</v>
      </c>
      <c r="Y13" s="120">
        <f>Y12+"0:2"</f>
        <v>0.83055555555555549</v>
      </c>
      <c r="Z13" s="120">
        <f>Z12+"0:2"</f>
        <v>0.85</v>
      </c>
      <c r="AA13" s="120">
        <f>AA12+"0:2"</f>
        <v>0.92777777777777781</v>
      </c>
      <c r="AB13" s="160"/>
      <c r="AC13" s="120">
        <f t="shared" ref="AC13:AJ13" si="11">AC12+"0:2"</f>
        <v>0.33055555555555555</v>
      </c>
      <c r="AD13" s="120">
        <f t="shared" si="11"/>
        <v>0.35000000000000003</v>
      </c>
      <c r="AE13" s="120">
        <f t="shared" si="11"/>
        <v>0.49722222222222223</v>
      </c>
      <c r="AF13" s="120">
        <f t="shared" si="11"/>
        <v>0.51666666666666672</v>
      </c>
      <c r="AG13" s="120">
        <f t="shared" si="11"/>
        <v>0.66388888888888886</v>
      </c>
      <c r="AH13" s="120">
        <f t="shared" si="11"/>
        <v>0.68333333333333335</v>
      </c>
      <c r="AI13" s="120">
        <f t="shared" si="11"/>
        <v>0.83055555555555549</v>
      </c>
      <c r="AJ13" s="120">
        <f t="shared" si="11"/>
        <v>0.85</v>
      </c>
    </row>
    <row r="14" spans="1:36" s="148" customFormat="1" ht="12" customHeight="1" x14ac:dyDescent="0.2">
      <c r="A14" s="155">
        <v>2.7</v>
      </c>
      <c r="B14" s="155" t="s">
        <v>27</v>
      </c>
      <c r="C14" s="103">
        <v>6</v>
      </c>
      <c r="D14" s="119" t="s">
        <v>14</v>
      </c>
      <c r="E14" s="119"/>
      <c r="F14" s="120"/>
      <c r="G14" s="120"/>
      <c r="H14" s="120" t="s">
        <v>27</v>
      </c>
      <c r="I14" s="120"/>
      <c r="J14" s="120">
        <f>J12+"0:2"</f>
        <v>0.26874999999999999</v>
      </c>
      <c r="K14" s="120"/>
      <c r="L14" s="120" t="s">
        <v>27</v>
      </c>
      <c r="M14" s="120">
        <f>M12+"0:2"</f>
        <v>0.35208333333333336</v>
      </c>
      <c r="N14" s="120" t="s">
        <v>27</v>
      </c>
      <c r="O14" s="120" t="s">
        <v>27</v>
      </c>
      <c r="P14" s="120" t="s">
        <v>27</v>
      </c>
      <c r="Q14" s="120">
        <f>Q12+"0:2"</f>
        <v>0.51875000000000004</v>
      </c>
      <c r="R14" s="120" t="s">
        <v>27</v>
      </c>
      <c r="S14" s="120">
        <f>S12+"0:2"</f>
        <v>0.6020833333333333</v>
      </c>
      <c r="T14" s="120" t="s">
        <v>27</v>
      </c>
      <c r="U14" s="120" t="s">
        <v>27</v>
      </c>
      <c r="V14" s="120">
        <f>V12+"0:2"</f>
        <v>0.68541666666666667</v>
      </c>
      <c r="W14" s="120" t="s">
        <v>27</v>
      </c>
      <c r="X14" s="120">
        <f>X12+"0:2"</f>
        <v>0.76875000000000004</v>
      </c>
      <c r="Y14" s="120" t="s">
        <v>27</v>
      </c>
      <c r="Z14" s="120" t="s">
        <v>27</v>
      </c>
      <c r="AA14" s="120" t="s">
        <v>27</v>
      </c>
      <c r="AB14" s="160"/>
      <c r="AC14" s="120" t="s">
        <v>27</v>
      </c>
      <c r="AD14" s="120" t="s">
        <v>27</v>
      </c>
      <c r="AE14" s="120" t="s">
        <v>27</v>
      </c>
      <c r="AF14" s="120" t="s">
        <v>27</v>
      </c>
      <c r="AG14" s="120" t="s">
        <v>27</v>
      </c>
      <c r="AH14" s="120" t="s">
        <v>27</v>
      </c>
      <c r="AI14" s="120" t="s">
        <v>27</v>
      </c>
      <c r="AJ14" s="120" t="s">
        <v>27</v>
      </c>
    </row>
    <row r="15" spans="1:36" s="148" customFormat="1" ht="12" customHeight="1" x14ac:dyDescent="0.2">
      <c r="A15" s="155">
        <v>3.1</v>
      </c>
      <c r="B15" s="155">
        <v>3.2</v>
      </c>
      <c r="C15" s="103">
        <v>7</v>
      </c>
      <c r="D15" s="119" t="s">
        <v>15</v>
      </c>
      <c r="E15" s="119"/>
      <c r="F15" s="120"/>
      <c r="G15" s="120"/>
      <c r="H15" s="120">
        <f>H13+"0:1"</f>
        <v>0.24791666666666665</v>
      </c>
      <c r="I15" s="120"/>
      <c r="J15" s="120">
        <f>J14+"0:1"</f>
        <v>0.26944444444444443</v>
      </c>
      <c r="K15" s="120"/>
      <c r="L15" s="120">
        <f>L13+"0:1"</f>
        <v>0.33124999999999999</v>
      </c>
      <c r="M15" s="120">
        <f>M14+"0:1"</f>
        <v>0.3527777777777778</v>
      </c>
      <c r="N15" s="120">
        <f>N13+"0:1"</f>
        <v>0.41458333333333336</v>
      </c>
      <c r="O15" s="120">
        <f>O13+"0:1"</f>
        <v>0.43402777777777779</v>
      </c>
      <c r="P15" s="120">
        <f>P13+"0:1"</f>
        <v>0.49791666666666667</v>
      </c>
      <c r="Q15" s="120">
        <f>Q14+"0:1"</f>
        <v>0.51944444444444449</v>
      </c>
      <c r="R15" s="120">
        <f>R13+"0:1"</f>
        <v>0.58125000000000004</v>
      </c>
      <c r="S15" s="120">
        <f>S14+"0:1"</f>
        <v>0.60277777777777775</v>
      </c>
      <c r="T15" s="120">
        <f>T13+"0:1"</f>
        <v>0.6333333333333333</v>
      </c>
      <c r="U15" s="120">
        <f>U13+"0:1"</f>
        <v>0.6645833333333333</v>
      </c>
      <c r="V15" s="120">
        <f>V14+"0:1"</f>
        <v>0.68611111111111112</v>
      </c>
      <c r="W15" s="120">
        <f>W13+"0:1"</f>
        <v>0.74791666666666656</v>
      </c>
      <c r="X15" s="120">
        <f>X14+"0:1"</f>
        <v>0.76944444444444449</v>
      </c>
      <c r="Y15" s="120">
        <f>Y13+"0:1"</f>
        <v>0.83124999999999993</v>
      </c>
      <c r="Z15" s="120">
        <f>Z13+"0:1"</f>
        <v>0.85069444444444442</v>
      </c>
      <c r="AA15" s="120">
        <f>AA13+"0:1"</f>
        <v>0.92847222222222225</v>
      </c>
      <c r="AB15" s="160"/>
      <c r="AC15" s="120">
        <f t="shared" ref="AC15:AJ15" si="12">AC13+"0:1"</f>
        <v>0.33124999999999999</v>
      </c>
      <c r="AD15" s="120">
        <f t="shared" si="12"/>
        <v>0.35069444444444448</v>
      </c>
      <c r="AE15" s="120">
        <f t="shared" si="12"/>
        <v>0.49791666666666667</v>
      </c>
      <c r="AF15" s="120">
        <f t="shared" si="12"/>
        <v>0.51736111111111116</v>
      </c>
      <c r="AG15" s="120">
        <f t="shared" si="12"/>
        <v>0.6645833333333333</v>
      </c>
      <c r="AH15" s="120">
        <f t="shared" si="12"/>
        <v>0.68402777777777779</v>
      </c>
      <c r="AI15" s="120">
        <f t="shared" si="12"/>
        <v>0.83124999999999993</v>
      </c>
      <c r="AJ15" s="120">
        <f t="shared" si="12"/>
        <v>0.85069444444444442</v>
      </c>
    </row>
    <row r="16" spans="1:36" s="148" customFormat="1" ht="12" customHeight="1" x14ac:dyDescent="0.2">
      <c r="A16" s="155">
        <v>5.5</v>
      </c>
      <c r="B16" s="155"/>
      <c r="C16" s="103">
        <v>8</v>
      </c>
      <c r="D16" s="119" t="s">
        <v>29</v>
      </c>
      <c r="E16" s="119"/>
      <c r="F16" s="120"/>
      <c r="G16" s="120"/>
      <c r="H16" s="120"/>
      <c r="I16" s="120"/>
      <c r="J16" s="120">
        <f>J15+"0:3"</f>
        <v>0.27152777777777776</v>
      </c>
      <c r="K16" s="120"/>
      <c r="L16" s="120"/>
      <c r="M16" s="120">
        <f>M15+"0:3"</f>
        <v>0.35486111111111113</v>
      </c>
      <c r="N16" s="120"/>
      <c r="O16" s="120"/>
      <c r="P16" s="120"/>
      <c r="Q16" s="120">
        <f>Q15+"0:3"</f>
        <v>0.52152777777777781</v>
      </c>
      <c r="R16" s="120"/>
      <c r="S16" s="120">
        <f>S15+"0:3"</f>
        <v>0.60486111111111107</v>
      </c>
      <c r="T16" s="181"/>
      <c r="U16" s="120"/>
      <c r="V16" s="120">
        <f>V15+"0:3"</f>
        <v>0.68819444444444444</v>
      </c>
      <c r="W16" s="120"/>
      <c r="X16" s="120">
        <f>X15+"0:3"</f>
        <v>0.77152777777777781</v>
      </c>
      <c r="Y16" s="120"/>
      <c r="Z16" s="120"/>
      <c r="AA16" s="120"/>
      <c r="AB16" s="160"/>
      <c r="AC16" s="120"/>
      <c r="AD16" s="120"/>
      <c r="AE16" s="120"/>
      <c r="AF16" s="120"/>
      <c r="AG16" s="120"/>
      <c r="AH16" s="120"/>
      <c r="AI16" s="120"/>
      <c r="AJ16" s="120"/>
    </row>
    <row r="17" spans="1:36" s="148" customFormat="1" ht="12" customHeight="1" x14ac:dyDescent="0.2">
      <c r="A17" s="155">
        <v>6.1</v>
      </c>
      <c r="B17" s="155"/>
      <c r="C17" s="103">
        <v>9</v>
      </c>
      <c r="D17" s="119" t="s">
        <v>30</v>
      </c>
      <c r="E17" s="119"/>
      <c r="F17" s="120"/>
      <c r="G17" s="120"/>
      <c r="H17" s="120"/>
      <c r="I17" s="120"/>
      <c r="J17" s="120">
        <f>J16+"0:1"</f>
        <v>0.2722222222222222</v>
      </c>
      <c r="K17" s="120"/>
      <c r="L17" s="120"/>
      <c r="M17" s="120">
        <f>M16+"0:1"</f>
        <v>0.35555555555555557</v>
      </c>
      <c r="N17" s="120"/>
      <c r="O17" s="120"/>
      <c r="P17" s="120"/>
      <c r="Q17" s="120">
        <f>Q16+"0:1"</f>
        <v>0.52222222222222225</v>
      </c>
      <c r="R17" s="120"/>
      <c r="S17" s="120">
        <f>S16+"0:1"</f>
        <v>0.60555555555555551</v>
      </c>
      <c r="T17" s="120"/>
      <c r="U17" s="120"/>
      <c r="V17" s="120">
        <f>V16+"0:1"</f>
        <v>0.68888888888888888</v>
      </c>
      <c r="W17" s="120"/>
      <c r="X17" s="120">
        <f>X16+"0:1"</f>
        <v>0.77222222222222225</v>
      </c>
      <c r="Y17" s="120"/>
      <c r="Z17" s="120"/>
      <c r="AA17" s="120"/>
      <c r="AB17" s="160"/>
      <c r="AC17" s="120"/>
      <c r="AD17" s="120"/>
      <c r="AE17" s="120"/>
      <c r="AF17" s="120"/>
      <c r="AG17" s="120"/>
      <c r="AH17" s="120"/>
      <c r="AI17" s="120"/>
      <c r="AJ17" s="120"/>
    </row>
    <row r="18" spans="1:36" s="148" customFormat="1" ht="12" customHeight="1" x14ac:dyDescent="0.2">
      <c r="A18" s="155">
        <v>7</v>
      </c>
      <c r="B18" s="155"/>
      <c r="C18" s="103">
        <v>10</v>
      </c>
      <c r="D18" s="119" t="s">
        <v>31</v>
      </c>
      <c r="E18" s="119"/>
      <c r="F18" s="120"/>
      <c r="G18" s="120"/>
      <c r="H18" s="120"/>
      <c r="I18" s="120"/>
      <c r="J18" s="120">
        <f>J17+"0:1"</f>
        <v>0.27291666666666664</v>
      </c>
      <c r="K18" s="120"/>
      <c r="L18" s="120"/>
      <c r="M18" s="120">
        <f>M17+"0:1"</f>
        <v>0.35625000000000001</v>
      </c>
      <c r="N18" s="120"/>
      <c r="O18" s="120"/>
      <c r="P18" s="120"/>
      <c r="Q18" s="120">
        <f>Q17+"0:1"</f>
        <v>0.5229166666666667</v>
      </c>
      <c r="R18" s="120"/>
      <c r="S18" s="120">
        <f>S17+"0:1"</f>
        <v>0.60624999999999996</v>
      </c>
      <c r="T18" s="120"/>
      <c r="U18" s="120"/>
      <c r="V18" s="120">
        <f>V17+"0:1"</f>
        <v>0.68958333333333333</v>
      </c>
      <c r="W18" s="120"/>
      <c r="X18" s="120">
        <f>X17+"0:1"</f>
        <v>0.7729166666666667</v>
      </c>
      <c r="Y18" s="120"/>
      <c r="Z18" s="120"/>
      <c r="AA18" s="120"/>
      <c r="AB18" s="160"/>
      <c r="AC18" s="120"/>
      <c r="AD18" s="120"/>
      <c r="AE18" s="120"/>
      <c r="AF18" s="120"/>
      <c r="AG18" s="120"/>
      <c r="AH18" s="120"/>
      <c r="AI18" s="120"/>
      <c r="AJ18" s="120"/>
    </row>
    <row r="19" spans="1:36" s="148" customFormat="1" ht="12" customHeight="1" x14ac:dyDescent="0.2">
      <c r="A19" s="155">
        <v>7.4</v>
      </c>
      <c r="B19" s="155"/>
      <c r="C19" s="103">
        <v>11</v>
      </c>
      <c r="D19" s="119" t="s">
        <v>17</v>
      </c>
      <c r="E19" s="119"/>
      <c r="F19" s="120"/>
      <c r="G19" s="120"/>
      <c r="H19" s="120"/>
      <c r="I19" s="120"/>
      <c r="J19" s="120">
        <f>J18+"0:1"</f>
        <v>0.27361111111111108</v>
      </c>
      <c r="K19" s="120"/>
      <c r="L19" s="120"/>
      <c r="M19" s="120">
        <f>M18+"0:1"</f>
        <v>0.35694444444444445</v>
      </c>
      <c r="N19" s="120"/>
      <c r="O19" s="120"/>
      <c r="P19" s="120"/>
      <c r="Q19" s="120">
        <f>Q18+"0:1"</f>
        <v>0.52361111111111114</v>
      </c>
      <c r="R19" s="120"/>
      <c r="S19" s="120">
        <f>S18+"0:1"</f>
        <v>0.6069444444444444</v>
      </c>
      <c r="T19" s="120"/>
      <c r="U19" s="120"/>
      <c r="V19" s="120">
        <f>V18+"0:1"</f>
        <v>0.69027777777777777</v>
      </c>
      <c r="W19" s="120"/>
      <c r="X19" s="120">
        <f>X18+"0:1"</f>
        <v>0.77361111111111114</v>
      </c>
      <c r="Y19" s="120"/>
      <c r="Z19" s="120"/>
      <c r="AA19" s="120"/>
      <c r="AB19" s="160"/>
      <c r="AC19" s="120"/>
      <c r="AD19" s="120"/>
      <c r="AE19" s="120"/>
      <c r="AF19" s="120"/>
      <c r="AG19" s="120"/>
      <c r="AH19" s="120"/>
      <c r="AI19" s="120"/>
      <c r="AJ19" s="120"/>
    </row>
    <row r="20" spans="1:36" s="148" customFormat="1" ht="12" customHeight="1" x14ac:dyDescent="0.2">
      <c r="A20" s="155">
        <v>9.3000000000000007</v>
      </c>
      <c r="B20" s="155"/>
      <c r="C20" s="103">
        <v>12</v>
      </c>
      <c r="D20" s="119" t="s">
        <v>18</v>
      </c>
      <c r="E20" s="119"/>
      <c r="F20" s="120"/>
      <c r="G20" s="120"/>
      <c r="H20" s="120"/>
      <c r="I20" s="120"/>
      <c r="J20" s="120">
        <f>J19+"0:3"</f>
        <v>0.27569444444444441</v>
      </c>
      <c r="K20" s="120"/>
      <c r="L20" s="120"/>
      <c r="M20" s="120">
        <f>M19+"0:3"</f>
        <v>0.35902777777777778</v>
      </c>
      <c r="N20" s="120"/>
      <c r="O20" s="120"/>
      <c r="P20" s="120"/>
      <c r="Q20" s="120">
        <f>Q19+"0:3"</f>
        <v>0.52569444444444446</v>
      </c>
      <c r="R20" s="120"/>
      <c r="S20" s="120">
        <f>S19+"0:3"</f>
        <v>0.60902777777777772</v>
      </c>
      <c r="T20" s="120"/>
      <c r="U20" s="120"/>
      <c r="V20" s="120">
        <f>V19+"0:3"</f>
        <v>0.69236111111111109</v>
      </c>
      <c r="W20" s="120"/>
      <c r="X20" s="120">
        <f>X19+"0:3"</f>
        <v>0.77569444444444446</v>
      </c>
      <c r="Y20" s="120"/>
      <c r="Z20" s="120"/>
      <c r="AA20" s="120"/>
      <c r="AB20" s="160"/>
      <c r="AC20" s="120"/>
      <c r="AD20" s="120"/>
      <c r="AE20" s="120"/>
      <c r="AF20" s="120"/>
      <c r="AG20" s="120"/>
      <c r="AH20" s="120"/>
      <c r="AI20" s="120"/>
      <c r="AJ20" s="120"/>
    </row>
    <row r="21" spans="1:36" s="148" customFormat="1" ht="12" customHeight="1" x14ac:dyDescent="0.2">
      <c r="A21" s="155">
        <v>11</v>
      </c>
      <c r="B21" s="155"/>
      <c r="C21" s="103">
        <v>13</v>
      </c>
      <c r="D21" s="119" t="s">
        <v>19</v>
      </c>
      <c r="E21" s="119"/>
      <c r="F21" s="120"/>
      <c r="G21" s="120"/>
      <c r="H21" s="120"/>
      <c r="I21" s="120"/>
      <c r="J21" s="120">
        <f>J20+"0:3"</f>
        <v>0.27777777777777773</v>
      </c>
      <c r="K21" s="120"/>
      <c r="L21" s="120"/>
      <c r="M21" s="120">
        <f>M20+"0:3"</f>
        <v>0.3611111111111111</v>
      </c>
      <c r="N21" s="120"/>
      <c r="O21" s="120"/>
      <c r="P21" s="120"/>
      <c r="Q21" s="120">
        <f>Q20+"0:3"</f>
        <v>0.52777777777777779</v>
      </c>
      <c r="R21" s="120"/>
      <c r="S21" s="120">
        <f>S20+"0:3"</f>
        <v>0.61111111111111105</v>
      </c>
      <c r="T21" s="120"/>
      <c r="U21" s="120"/>
      <c r="V21" s="120">
        <f>V20+"0:3"</f>
        <v>0.69444444444444442</v>
      </c>
      <c r="W21" s="120"/>
      <c r="X21" s="120">
        <f>X20+"0:3"</f>
        <v>0.77777777777777779</v>
      </c>
      <c r="Y21" s="120"/>
      <c r="Z21" s="120"/>
      <c r="AA21" s="120"/>
      <c r="AB21" s="160"/>
      <c r="AC21" s="120"/>
      <c r="AD21" s="120"/>
      <c r="AE21" s="120"/>
      <c r="AF21" s="120"/>
      <c r="AG21" s="120"/>
      <c r="AH21" s="120"/>
      <c r="AI21" s="120"/>
      <c r="AJ21" s="120"/>
    </row>
    <row r="22" spans="1:36" s="148" customFormat="1" ht="12" customHeight="1" x14ac:dyDescent="0.2">
      <c r="A22" s="155">
        <v>13.2</v>
      </c>
      <c r="B22" s="155"/>
      <c r="C22" s="103">
        <v>14</v>
      </c>
      <c r="D22" s="119" t="s">
        <v>20</v>
      </c>
      <c r="E22" s="119"/>
      <c r="F22" s="120"/>
      <c r="G22" s="120"/>
      <c r="H22" s="120"/>
      <c r="I22" s="120"/>
      <c r="J22" s="120">
        <f>J21+"0:3"</f>
        <v>0.27986111111111106</v>
      </c>
      <c r="K22" s="120"/>
      <c r="L22" s="120"/>
      <c r="M22" s="120">
        <f>M21+"0:3"</f>
        <v>0.36319444444444443</v>
      </c>
      <c r="N22" s="120"/>
      <c r="O22" s="120"/>
      <c r="P22" s="120"/>
      <c r="Q22" s="120">
        <f>Q21+"0:3"</f>
        <v>0.52986111111111112</v>
      </c>
      <c r="R22" s="120"/>
      <c r="S22" s="120">
        <f>S21+"0:3"</f>
        <v>0.61319444444444438</v>
      </c>
      <c r="T22" s="120"/>
      <c r="U22" s="120"/>
      <c r="V22" s="120">
        <f>V21+"0:3"</f>
        <v>0.69652777777777775</v>
      </c>
      <c r="W22" s="120"/>
      <c r="X22" s="120">
        <f>X21+"0:3"</f>
        <v>0.77986111111111112</v>
      </c>
      <c r="Y22" s="120"/>
      <c r="Z22" s="120"/>
      <c r="AA22" s="120"/>
      <c r="AB22" s="160"/>
      <c r="AC22" s="120"/>
      <c r="AD22" s="120"/>
      <c r="AE22" s="120"/>
      <c r="AF22" s="120"/>
      <c r="AG22" s="120"/>
      <c r="AH22" s="120"/>
      <c r="AI22" s="120"/>
      <c r="AJ22" s="120"/>
    </row>
    <row r="23" spans="1:36" s="148" customFormat="1" ht="12" customHeight="1" x14ac:dyDescent="0.2">
      <c r="A23" s="155">
        <v>14.2</v>
      </c>
      <c r="B23" s="155"/>
      <c r="C23" s="103">
        <v>15</v>
      </c>
      <c r="D23" s="119" t="s">
        <v>21</v>
      </c>
      <c r="E23" s="119"/>
      <c r="F23" s="120"/>
      <c r="G23" s="120"/>
      <c r="H23" s="120"/>
      <c r="I23" s="120"/>
      <c r="J23" s="120">
        <f>J22+"0:2"</f>
        <v>0.28124999999999994</v>
      </c>
      <c r="K23" s="120"/>
      <c r="L23" s="120"/>
      <c r="M23" s="120">
        <f>M22+"0:2"</f>
        <v>0.36458333333333331</v>
      </c>
      <c r="N23" s="120"/>
      <c r="O23" s="120"/>
      <c r="P23" s="120"/>
      <c r="Q23" s="120">
        <f>Q22+"0:2"</f>
        <v>0.53125</v>
      </c>
      <c r="R23" s="120"/>
      <c r="S23" s="120">
        <f>S22+"0:2"</f>
        <v>0.61458333333333326</v>
      </c>
      <c r="T23" s="120"/>
      <c r="U23" s="120"/>
      <c r="V23" s="120">
        <f>V22+"0:2"</f>
        <v>0.69791666666666663</v>
      </c>
      <c r="W23" s="120"/>
      <c r="X23" s="120">
        <f>X22+"0:2"</f>
        <v>0.78125</v>
      </c>
      <c r="Y23" s="120"/>
      <c r="Z23" s="120"/>
      <c r="AA23" s="120"/>
      <c r="AB23" s="160"/>
      <c r="AC23" s="120"/>
      <c r="AD23" s="120"/>
      <c r="AE23" s="120"/>
      <c r="AF23" s="120"/>
      <c r="AG23" s="120"/>
      <c r="AH23" s="120"/>
      <c r="AI23" s="120"/>
      <c r="AJ23" s="120"/>
    </row>
    <row r="24" spans="1:36" s="148" customFormat="1" ht="12" customHeight="1" x14ac:dyDescent="0.2">
      <c r="A24" s="155">
        <v>15.1</v>
      </c>
      <c r="B24" s="155"/>
      <c r="C24" s="103">
        <v>16</v>
      </c>
      <c r="D24" s="119" t="s">
        <v>22</v>
      </c>
      <c r="E24" s="119"/>
      <c r="F24" s="120"/>
      <c r="G24" s="120"/>
      <c r="H24" s="120"/>
      <c r="I24" s="120"/>
      <c r="J24" s="120">
        <f>J23+"0:1"</f>
        <v>0.28194444444444439</v>
      </c>
      <c r="K24" s="120"/>
      <c r="L24" s="120"/>
      <c r="M24" s="120">
        <f>M23+"0:1"</f>
        <v>0.36527777777777776</v>
      </c>
      <c r="N24" s="120"/>
      <c r="O24" s="120"/>
      <c r="P24" s="120"/>
      <c r="Q24" s="120">
        <f>Q23+"0:1"</f>
        <v>0.53194444444444444</v>
      </c>
      <c r="R24" s="120"/>
      <c r="S24" s="120">
        <f>S23+"0:1"</f>
        <v>0.6152777777777777</v>
      </c>
      <c r="T24" s="120"/>
      <c r="U24" s="120"/>
      <c r="V24" s="120">
        <f>V23+"0:1"</f>
        <v>0.69861111111111107</v>
      </c>
      <c r="W24" s="120"/>
      <c r="X24" s="120">
        <f>X23+"0:1"</f>
        <v>0.78194444444444444</v>
      </c>
      <c r="Y24" s="120"/>
      <c r="Z24" s="120"/>
      <c r="AA24" s="120"/>
      <c r="AB24" s="160"/>
      <c r="AC24" s="120"/>
      <c r="AD24" s="120"/>
      <c r="AE24" s="120"/>
      <c r="AF24" s="120"/>
      <c r="AG24" s="120"/>
      <c r="AH24" s="120"/>
      <c r="AI24" s="120"/>
      <c r="AJ24" s="120"/>
    </row>
    <row r="25" spans="1:36" s="148" customFormat="1" ht="12" customHeight="1" x14ac:dyDescent="0.2">
      <c r="A25" s="155">
        <v>16.100000000000001</v>
      </c>
      <c r="B25" s="155"/>
      <c r="C25" s="103">
        <v>17</v>
      </c>
      <c r="D25" s="119" t="s">
        <v>23</v>
      </c>
      <c r="E25" s="119"/>
      <c r="F25" s="120"/>
      <c r="G25" s="120"/>
      <c r="H25" s="120"/>
      <c r="I25" s="120"/>
      <c r="J25" s="120">
        <f>J24+"0:2"</f>
        <v>0.28333333333333327</v>
      </c>
      <c r="K25" s="120"/>
      <c r="L25" s="120"/>
      <c r="M25" s="120">
        <f>M24+"0:2"</f>
        <v>0.36666666666666664</v>
      </c>
      <c r="N25" s="120"/>
      <c r="O25" s="120"/>
      <c r="P25" s="120"/>
      <c r="Q25" s="120">
        <f>Q24+"0:2"</f>
        <v>0.53333333333333333</v>
      </c>
      <c r="R25" s="120"/>
      <c r="S25" s="120">
        <f>S24+"0:2"</f>
        <v>0.61666666666666659</v>
      </c>
      <c r="T25" s="120"/>
      <c r="U25" s="120"/>
      <c r="V25" s="120">
        <f>V24+"0:2"</f>
        <v>0.7</v>
      </c>
      <c r="W25" s="120"/>
      <c r="X25" s="120">
        <f>X24+"0:2"</f>
        <v>0.78333333333333333</v>
      </c>
      <c r="Y25" s="120"/>
      <c r="Z25" s="120"/>
      <c r="AA25" s="120"/>
      <c r="AB25" s="160"/>
      <c r="AC25" s="120"/>
      <c r="AD25" s="120"/>
      <c r="AE25" s="120"/>
      <c r="AF25" s="120"/>
      <c r="AG25" s="120"/>
      <c r="AH25" s="120"/>
      <c r="AI25" s="120"/>
      <c r="AJ25" s="120"/>
    </row>
    <row r="26" spans="1:36" s="148" customFormat="1" ht="12" customHeight="1" x14ac:dyDescent="0.2">
      <c r="A26" s="155">
        <v>17.3</v>
      </c>
      <c r="B26" s="155"/>
      <c r="C26" s="103">
        <v>18</v>
      </c>
      <c r="D26" s="119" t="s">
        <v>24</v>
      </c>
      <c r="E26" s="119"/>
      <c r="F26" s="120"/>
      <c r="G26" s="120"/>
      <c r="H26" s="120"/>
      <c r="I26" s="120"/>
      <c r="J26" s="120">
        <f>J25+"0:2"</f>
        <v>0.28472222222222215</v>
      </c>
      <c r="K26" s="120"/>
      <c r="L26" s="120"/>
      <c r="M26" s="120">
        <f>M25+"0:2"</f>
        <v>0.36805555555555552</v>
      </c>
      <c r="N26" s="120"/>
      <c r="O26" s="120"/>
      <c r="P26" s="120"/>
      <c r="Q26" s="120">
        <f>Q25+"0:2"</f>
        <v>0.53472222222222221</v>
      </c>
      <c r="R26" s="120"/>
      <c r="S26" s="120">
        <f>S25+"0:2"</f>
        <v>0.61805555555555547</v>
      </c>
      <c r="T26" s="120"/>
      <c r="U26" s="120"/>
      <c r="V26" s="120">
        <f>V25+"0:2"</f>
        <v>0.70138888888888884</v>
      </c>
      <c r="W26" s="120"/>
      <c r="X26" s="120">
        <f>X25+"0:2"</f>
        <v>0.78472222222222221</v>
      </c>
      <c r="Y26" s="120"/>
      <c r="Z26" s="120"/>
      <c r="AA26" s="120"/>
      <c r="AB26" s="160"/>
      <c r="AC26" s="120"/>
      <c r="AD26" s="120"/>
      <c r="AE26" s="120"/>
      <c r="AF26" s="120"/>
      <c r="AG26" s="120"/>
      <c r="AH26" s="120"/>
      <c r="AI26" s="120"/>
      <c r="AJ26" s="120"/>
    </row>
    <row r="27" spans="1:36" s="148" customFormat="1" ht="12" customHeight="1" x14ac:dyDescent="0.2">
      <c r="A27" s="155">
        <v>17.7</v>
      </c>
      <c r="B27" s="155"/>
      <c r="C27" s="103">
        <v>19</v>
      </c>
      <c r="D27" s="119" t="s">
        <v>25</v>
      </c>
      <c r="E27" s="119"/>
      <c r="F27" s="120"/>
      <c r="G27" s="120"/>
      <c r="H27" s="120"/>
      <c r="I27" s="120">
        <v>0.24374999999999999</v>
      </c>
      <c r="J27" s="120">
        <f>J26+"0:1"</f>
        <v>0.2854166666666666</v>
      </c>
      <c r="K27" s="120"/>
      <c r="L27" s="120"/>
      <c r="M27" s="120">
        <f>M26+"0:1"</f>
        <v>0.36874999999999997</v>
      </c>
      <c r="N27" s="120"/>
      <c r="O27" s="120"/>
      <c r="P27" s="120"/>
      <c r="Q27" s="120">
        <f>Q26+"0:1"</f>
        <v>0.53541666666666665</v>
      </c>
      <c r="R27" s="120"/>
      <c r="S27" s="120">
        <f>S26+"0:1"</f>
        <v>0.61874999999999991</v>
      </c>
      <c r="T27" s="120"/>
      <c r="U27" s="120"/>
      <c r="V27" s="120">
        <f>V26+"0:1"</f>
        <v>0.70208333333333328</v>
      </c>
      <c r="W27" s="120"/>
      <c r="X27" s="120">
        <f>X26+"0:1"</f>
        <v>0.78541666666666665</v>
      </c>
      <c r="Y27" s="120"/>
      <c r="Z27" s="120"/>
      <c r="AA27" s="120"/>
      <c r="AB27" s="160"/>
      <c r="AC27" s="120"/>
      <c r="AD27" s="120"/>
      <c r="AE27" s="120"/>
      <c r="AF27" s="120"/>
      <c r="AG27" s="120"/>
      <c r="AH27" s="120"/>
      <c r="AI27" s="120"/>
      <c r="AJ27" s="120"/>
    </row>
    <row r="28" spans="1:36" s="148" customFormat="1" ht="12" customHeight="1" x14ac:dyDescent="0.2">
      <c r="A28" s="155">
        <v>18.399999999999999</v>
      </c>
      <c r="B28" s="155"/>
      <c r="C28" s="103">
        <v>20</v>
      </c>
      <c r="D28" s="121" t="s">
        <v>26</v>
      </c>
      <c r="E28" s="121" t="s">
        <v>70</v>
      </c>
      <c r="F28" s="122"/>
      <c r="G28" s="122"/>
      <c r="H28" s="122"/>
      <c r="I28" s="122">
        <f>I27+"0:2"</f>
        <v>0.24513888888888888</v>
      </c>
      <c r="J28" s="122">
        <f>J27+"0:2"</f>
        <v>0.28680555555555548</v>
      </c>
      <c r="K28" s="122"/>
      <c r="L28" s="122"/>
      <c r="M28" s="122">
        <f>M27+"0:2"</f>
        <v>0.37013888888888885</v>
      </c>
      <c r="N28" s="122"/>
      <c r="O28" s="122"/>
      <c r="P28" s="122"/>
      <c r="Q28" s="122">
        <f>Q27+"0:2"</f>
        <v>0.53680555555555554</v>
      </c>
      <c r="R28" s="122"/>
      <c r="S28" s="122">
        <f>S27+"0:2"</f>
        <v>0.6201388888888888</v>
      </c>
      <c r="T28" s="122"/>
      <c r="U28" s="122"/>
      <c r="V28" s="122">
        <f>V27+"0:2"</f>
        <v>0.70347222222222217</v>
      </c>
      <c r="W28" s="122"/>
      <c r="X28" s="122">
        <f>X27+"0:2"</f>
        <v>0.78680555555555554</v>
      </c>
      <c r="Y28" s="122"/>
      <c r="Z28" s="122"/>
      <c r="AA28" s="122"/>
      <c r="AC28" s="122"/>
      <c r="AD28" s="122"/>
      <c r="AE28" s="122"/>
      <c r="AF28" s="122"/>
      <c r="AG28" s="122"/>
      <c r="AH28" s="122"/>
      <c r="AI28" s="122"/>
      <c r="AJ28" s="122"/>
    </row>
    <row r="29" spans="1:36" s="148" customFormat="1" ht="12" customHeight="1" x14ac:dyDescent="0.2">
      <c r="A29" s="155"/>
      <c r="B29" s="155"/>
      <c r="C29" s="103"/>
      <c r="D29" s="150" t="s">
        <v>26</v>
      </c>
      <c r="E29" s="150" t="s">
        <v>71</v>
      </c>
      <c r="F29" s="181"/>
      <c r="G29" s="181">
        <v>0.20486111111111113</v>
      </c>
      <c r="H29" s="181"/>
      <c r="I29" s="181">
        <f>I28+"0:2"</f>
        <v>0.24652777777777776</v>
      </c>
      <c r="J29" s="181">
        <f>J28+"0:2"</f>
        <v>0.28819444444444436</v>
      </c>
      <c r="K29" s="181"/>
      <c r="L29" s="181"/>
      <c r="M29" s="181">
        <f>M28+"0:2"</f>
        <v>0.37152777777777773</v>
      </c>
      <c r="N29" s="181"/>
      <c r="O29" s="181"/>
      <c r="P29" s="181"/>
      <c r="Q29" s="181">
        <f>Q28+"0:2"</f>
        <v>0.53819444444444442</v>
      </c>
      <c r="R29" s="181"/>
      <c r="S29" s="181">
        <f>S28+"0:2"</f>
        <v>0.62152777777777768</v>
      </c>
      <c r="T29" s="181"/>
      <c r="U29" s="181"/>
      <c r="V29" s="181">
        <f>V28+"0:2"</f>
        <v>0.70486111111111105</v>
      </c>
      <c r="W29" s="181"/>
      <c r="X29" s="181"/>
      <c r="Y29" s="181"/>
      <c r="Z29" s="181"/>
      <c r="AA29" s="181"/>
      <c r="AC29" s="181"/>
      <c r="AD29" s="181"/>
      <c r="AE29" s="181"/>
      <c r="AF29" s="181"/>
      <c r="AG29" s="181"/>
      <c r="AH29" s="181"/>
      <c r="AI29" s="181"/>
      <c r="AJ29" s="181"/>
    </row>
    <row r="30" spans="1:36" s="148" customFormat="1" ht="12" customHeight="1" x14ac:dyDescent="0.2">
      <c r="A30" s="155">
        <v>20.6</v>
      </c>
      <c r="B30" s="155"/>
      <c r="C30" s="103">
        <v>21</v>
      </c>
      <c r="D30" s="119" t="s">
        <v>204</v>
      </c>
      <c r="E30" s="119"/>
      <c r="F30" s="120"/>
      <c r="G30" s="120">
        <f>G29+"0:3"</f>
        <v>0.20694444444444446</v>
      </c>
      <c r="H30" s="120"/>
      <c r="I30" s="120">
        <f>I29+"0:3"</f>
        <v>0.24861111111111109</v>
      </c>
      <c r="J30" s="120">
        <f>J29+"0:3"</f>
        <v>0.29027777777777769</v>
      </c>
      <c r="K30" s="120"/>
      <c r="L30" s="120"/>
      <c r="M30" s="120">
        <f>M29+"0:3"</f>
        <v>0.37361111111111106</v>
      </c>
      <c r="N30" s="120"/>
      <c r="O30" s="120"/>
      <c r="P30" s="120"/>
      <c r="Q30" s="120">
        <f>Q29+"0:3"</f>
        <v>0.54027777777777775</v>
      </c>
      <c r="R30" s="120"/>
      <c r="S30" s="120">
        <f>S29+"0:3"</f>
        <v>0.62361111111111101</v>
      </c>
      <c r="T30" s="120"/>
      <c r="U30" s="120"/>
      <c r="V30" s="120">
        <f>V29+"0:3"</f>
        <v>0.70694444444444438</v>
      </c>
      <c r="W30" s="120"/>
      <c r="X30" s="120"/>
      <c r="Y30" s="120"/>
      <c r="Z30" s="120"/>
      <c r="AA30" s="120"/>
      <c r="AC30" s="120"/>
      <c r="AD30" s="120"/>
      <c r="AE30" s="120"/>
      <c r="AF30" s="120"/>
      <c r="AG30" s="120"/>
      <c r="AH30" s="120"/>
      <c r="AI30" s="120"/>
      <c r="AJ30" s="120"/>
    </row>
    <row r="31" spans="1:36" s="148" customFormat="1" ht="12" customHeight="1" x14ac:dyDescent="0.2">
      <c r="A31" s="155">
        <v>22</v>
      </c>
      <c r="B31" s="155"/>
      <c r="C31" s="103">
        <v>22</v>
      </c>
      <c r="D31" s="119" t="s">
        <v>205</v>
      </c>
      <c r="E31" s="119"/>
      <c r="F31" s="120"/>
      <c r="G31" s="120">
        <f>G30+"0:2"</f>
        <v>0.20833333333333334</v>
      </c>
      <c r="H31" s="120"/>
      <c r="I31" s="120">
        <f>I30+"0:2"</f>
        <v>0.24999999999999997</v>
      </c>
      <c r="J31" s="120">
        <f>J30+"0:2"</f>
        <v>0.29166666666666657</v>
      </c>
      <c r="K31" s="120"/>
      <c r="L31" s="120"/>
      <c r="M31" s="120">
        <f>M30+"0:2"</f>
        <v>0.37499999999999994</v>
      </c>
      <c r="N31" s="120"/>
      <c r="O31" s="120"/>
      <c r="P31" s="120"/>
      <c r="Q31" s="120">
        <f>Q30+"0:2"</f>
        <v>0.54166666666666663</v>
      </c>
      <c r="R31" s="120"/>
      <c r="S31" s="120">
        <f>S30+"0:2"</f>
        <v>0.62499999999999989</v>
      </c>
      <c r="T31" s="120"/>
      <c r="U31" s="120"/>
      <c r="V31" s="120">
        <f>V30+"0:2"</f>
        <v>0.70833333333333326</v>
      </c>
      <c r="W31" s="120"/>
      <c r="X31" s="120"/>
      <c r="Y31" s="120"/>
      <c r="Z31" s="120"/>
      <c r="AA31" s="120"/>
      <c r="AC31" s="120"/>
      <c r="AD31" s="120"/>
      <c r="AE31" s="120"/>
      <c r="AF31" s="120"/>
      <c r="AG31" s="120"/>
      <c r="AH31" s="120"/>
      <c r="AI31" s="120"/>
      <c r="AJ31" s="120"/>
    </row>
    <row r="32" spans="1:36" s="148" customFormat="1" ht="12" customHeight="1" x14ac:dyDescent="0.2">
      <c r="A32" s="155">
        <v>22.6</v>
      </c>
      <c r="B32" s="155"/>
      <c r="C32" s="103">
        <v>23</v>
      </c>
      <c r="D32" s="119" t="s">
        <v>206</v>
      </c>
      <c r="E32" s="119"/>
      <c r="F32" s="120"/>
      <c r="G32" s="120">
        <f>G31+"0:1"</f>
        <v>0.20902777777777778</v>
      </c>
      <c r="H32" s="120"/>
      <c r="I32" s="120">
        <f>I31+"0:1"</f>
        <v>0.25069444444444444</v>
      </c>
      <c r="J32" s="120">
        <f>J31+"0:1"</f>
        <v>0.29236111111111102</v>
      </c>
      <c r="K32" s="120"/>
      <c r="L32" s="120"/>
      <c r="M32" s="120">
        <f>M31+"0:1"</f>
        <v>0.37569444444444439</v>
      </c>
      <c r="N32" s="120"/>
      <c r="O32" s="120"/>
      <c r="P32" s="120"/>
      <c r="Q32" s="120">
        <f>Q31+"0:1"</f>
        <v>0.54236111111111107</v>
      </c>
      <c r="R32" s="120"/>
      <c r="S32" s="120">
        <f>S31+"0:1"</f>
        <v>0.62569444444444433</v>
      </c>
      <c r="T32" s="120"/>
      <c r="U32" s="120"/>
      <c r="V32" s="120">
        <f>V31+"0:1"</f>
        <v>0.7090277777777777</v>
      </c>
      <c r="W32" s="120"/>
      <c r="X32" s="120"/>
      <c r="Y32" s="120"/>
      <c r="Z32" s="120"/>
      <c r="AA32" s="120"/>
      <c r="AC32" s="120"/>
      <c r="AD32" s="120"/>
      <c r="AE32" s="120"/>
      <c r="AF32" s="120"/>
      <c r="AG32" s="120"/>
      <c r="AH32" s="120"/>
      <c r="AI32" s="120"/>
      <c r="AJ32" s="120"/>
    </row>
    <row r="33" spans="1:36" s="148" customFormat="1" ht="12" customHeight="1" x14ac:dyDescent="0.2">
      <c r="A33" s="155">
        <v>23.6</v>
      </c>
      <c r="B33" s="155"/>
      <c r="C33" s="103">
        <v>24</v>
      </c>
      <c r="D33" s="119" t="s">
        <v>208</v>
      </c>
      <c r="E33" s="119"/>
      <c r="F33" s="120"/>
      <c r="G33" s="120">
        <f>G32+"0:2"</f>
        <v>0.21041666666666667</v>
      </c>
      <c r="H33" s="120"/>
      <c r="I33" s="120">
        <f>I32+"0:2"</f>
        <v>0.25208333333333333</v>
      </c>
      <c r="J33" s="120">
        <f>J32+"0:2"</f>
        <v>0.2937499999999999</v>
      </c>
      <c r="K33" s="120"/>
      <c r="L33" s="120"/>
      <c r="M33" s="120">
        <f>M32+"0:2"</f>
        <v>0.37708333333333327</v>
      </c>
      <c r="N33" s="120"/>
      <c r="O33" s="120"/>
      <c r="P33" s="120"/>
      <c r="Q33" s="120">
        <f>Q32+"0:2"</f>
        <v>0.54374999999999996</v>
      </c>
      <c r="R33" s="120"/>
      <c r="S33" s="120">
        <f>S32+"0:2"</f>
        <v>0.62708333333333321</v>
      </c>
      <c r="T33" s="120"/>
      <c r="U33" s="120"/>
      <c r="V33" s="120">
        <f>V32+"0:2"</f>
        <v>0.71041666666666659</v>
      </c>
      <c r="W33" s="120"/>
      <c r="X33" s="120"/>
      <c r="Y33" s="120"/>
      <c r="Z33" s="120"/>
      <c r="AA33" s="120"/>
      <c r="AC33" s="120"/>
      <c r="AD33" s="120"/>
      <c r="AE33" s="120"/>
      <c r="AF33" s="120"/>
      <c r="AG33" s="120"/>
      <c r="AH33" s="120"/>
      <c r="AI33" s="120"/>
      <c r="AJ33" s="120"/>
    </row>
    <row r="34" spans="1:36" s="148" customFormat="1" ht="12" customHeight="1" x14ac:dyDescent="0.2">
      <c r="A34" s="155">
        <v>27.6</v>
      </c>
      <c r="B34" s="155"/>
      <c r="C34" s="103">
        <v>25</v>
      </c>
      <c r="D34" s="121" t="s">
        <v>209</v>
      </c>
      <c r="E34" s="121" t="s">
        <v>70</v>
      </c>
      <c r="F34" s="122"/>
      <c r="G34" s="122">
        <f>G33+"0:6"</f>
        <v>0.21458333333333335</v>
      </c>
      <c r="H34" s="122"/>
      <c r="I34" s="122">
        <f>I33+"0:6"</f>
        <v>0.25624999999999998</v>
      </c>
      <c r="J34" s="122">
        <f>J33+"0:6"</f>
        <v>0.29791666666666655</v>
      </c>
      <c r="K34" s="122"/>
      <c r="L34" s="122"/>
      <c r="M34" s="122">
        <f>M33+"0:6"</f>
        <v>0.38124999999999992</v>
      </c>
      <c r="N34" s="122"/>
      <c r="O34" s="122"/>
      <c r="P34" s="122"/>
      <c r="Q34" s="122">
        <f>Q33+"0:6"</f>
        <v>0.54791666666666661</v>
      </c>
      <c r="R34" s="122"/>
      <c r="S34" s="122">
        <f>S33+"0:6"</f>
        <v>0.63124999999999987</v>
      </c>
      <c r="T34" s="122"/>
      <c r="U34" s="122"/>
      <c r="V34" s="122">
        <f>V33+"0:6"</f>
        <v>0.71458333333333324</v>
      </c>
      <c r="W34" s="122"/>
      <c r="X34" s="122"/>
      <c r="Y34" s="122"/>
      <c r="Z34" s="122"/>
      <c r="AA34" s="122"/>
      <c r="AC34" s="122"/>
      <c r="AD34" s="122"/>
      <c r="AE34" s="122"/>
      <c r="AF34" s="122"/>
      <c r="AG34" s="122"/>
      <c r="AH34" s="122"/>
      <c r="AI34" s="122"/>
      <c r="AJ34" s="122"/>
    </row>
    <row r="35" spans="1:36" s="148" customFormat="1" ht="12" customHeight="1" x14ac:dyDescent="0.2">
      <c r="A35" s="155"/>
      <c r="B35" s="155"/>
      <c r="C35" s="103"/>
      <c r="D35" s="105"/>
      <c r="E35" s="105"/>
      <c r="F35" s="126"/>
      <c r="G35" s="126"/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60"/>
      <c r="AA35" s="160"/>
      <c r="AB35" s="160"/>
      <c r="AC35" s="126"/>
      <c r="AD35" s="126"/>
      <c r="AE35" s="126"/>
      <c r="AF35" s="126"/>
      <c r="AG35" s="126"/>
      <c r="AH35" s="126"/>
      <c r="AI35" s="126"/>
      <c r="AJ35" s="126"/>
    </row>
    <row r="36" spans="1:36" s="148" customFormat="1" ht="12" customHeight="1" x14ac:dyDescent="0.2">
      <c r="A36" s="155"/>
      <c r="B36" s="155"/>
      <c r="C36" s="107"/>
      <c r="D36" s="105"/>
      <c r="E36" s="105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47"/>
      <c r="V36" s="123"/>
      <c r="W36" s="132"/>
      <c r="X36" s="183"/>
      <c r="Y36" s="160"/>
      <c r="Z36" s="160"/>
      <c r="AA36" s="160"/>
      <c r="AB36" s="160"/>
      <c r="AC36" s="123"/>
      <c r="AD36" s="123"/>
      <c r="AE36" s="123"/>
      <c r="AF36" s="123"/>
      <c r="AG36" s="123"/>
      <c r="AH36" s="123"/>
      <c r="AI36" s="123"/>
      <c r="AJ36" s="123"/>
    </row>
    <row r="37" spans="1:36" s="148" customFormat="1" ht="12" customHeight="1" x14ac:dyDescent="0.2">
      <c r="A37" s="155"/>
      <c r="B37" s="155"/>
      <c r="C37" s="107"/>
      <c r="D37" s="105"/>
      <c r="E37" s="105"/>
      <c r="F37" s="29" t="s">
        <v>0</v>
      </c>
      <c r="G37" s="29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47"/>
      <c r="V37" s="123"/>
      <c r="W37" s="132"/>
      <c r="X37" s="183"/>
      <c r="Y37" s="160"/>
      <c r="Z37" s="160"/>
      <c r="AA37" s="160"/>
      <c r="AB37" s="160"/>
      <c r="AC37" s="29" t="s">
        <v>0</v>
      </c>
      <c r="AD37" s="29"/>
      <c r="AE37" s="123"/>
      <c r="AF37" s="123"/>
      <c r="AG37" s="123"/>
      <c r="AH37" s="123"/>
      <c r="AI37" s="123"/>
      <c r="AJ37" s="123"/>
    </row>
    <row r="38" spans="1:36" s="148" customFormat="1" ht="12" customHeight="1" x14ac:dyDescent="0.2">
      <c r="A38" s="155"/>
      <c r="B38" s="155"/>
      <c r="C38" s="107"/>
      <c r="D38" s="267" t="s">
        <v>13</v>
      </c>
      <c r="E38" s="267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47"/>
      <c r="V38" s="123"/>
      <c r="W38" s="132"/>
      <c r="X38" s="183"/>
      <c r="Y38" s="160"/>
      <c r="Z38" s="160"/>
      <c r="AA38" s="160"/>
      <c r="AB38" s="160"/>
      <c r="AC38" s="123"/>
      <c r="AD38" s="123"/>
      <c r="AE38" s="123"/>
      <c r="AF38" s="123"/>
      <c r="AG38" s="123"/>
      <c r="AH38" s="123"/>
      <c r="AI38" s="123"/>
      <c r="AJ38" s="123"/>
    </row>
    <row r="39" spans="1:36" s="148" customFormat="1" ht="12" customHeight="1" x14ac:dyDescent="0.2">
      <c r="A39" s="35"/>
      <c r="B39" s="116"/>
      <c r="C39" s="61"/>
      <c r="D39" s="69" t="s">
        <v>2</v>
      </c>
      <c r="E39" s="69"/>
      <c r="F39" s="110">
        <v>52</v>
      </c>
      <c r="G39" s="111">
        <v>2</v>
      </c>
      <c r="H39" s="110">
        <v>4</v>
      </c>
      <c r="I39" s="110">
        <v>54</v>
      </c>
      <c r="J39" s="110">
        <v>56</v>
      </c>
      <c r="K39" s="110">
        <v>6</v>
      </c>
      <c r="L39" s="110">
        <v>58</v>
      </c>
      <c r="M39" s="110">
        <v>8</v>
      </c>
      <c r="N39" s="110">
        <v>60</v>
      </c>
      <c r="O39" s="110">
        <v>62</v>
      </c>
      <c r="P39" s="110">
        <v>64</v>
      </c>
      <c r="Q39" s="111">
        <v>10</v>
      </c>
      <c r="R39" s="110">
        <v>66</v>
      </c>
      <c r="S39" s="110">
        <v>68</v>
      </c>
      <c r="T39" s="111">
        <v>12</v>
      </c>
      <c r="U39" s="110">
        <v>70</v>
      </c>
      <c r="V39" s="110">
        <v>14</v>
      </c>
      <c r="W39" s="110">
        <v>72</v>
      </c>
      <c r="X39" s="110">
        <v>16</v>
      </c>
      <c r="Y39" s="110">
        <v>74</v>
      </c>
      <c r="Z39" s="110">
        <v>76</v>
      </c>
      <c r="AA39" s="110">
        <v>78</v>
      </c>
      <c r="AC39" s="110">
        <v>152</v>
      </c>
      <c r="AD39" s="110">
        <v>154</v>
      </c>
      <c r="AE39" s="110">
        <v>156</v>
      </c>
      <c r="AF39" s="110">
        <v>158</v>
      </c>
      <c r="AG39" s="110">
        <v>160</v>
      </c>
      <c r="AH39" s="110">
        <v>162</v>
      </c>
      <c r="AI39" s="110">
        <v>164</v>
      </c>
      <c r="AJ39" s="110">
        <v>166</v>
      </c>
    </row>
    <row r="40" spans="1:36" s="153" customFormat="1" ht="12" customHeight="1" x14ac:dyDescent="0.2">
      <c r="A40" s="35"/>
      <c r="B40" s="116"/>
      <c r="C40" s="61"/>
      <c r="D40" s="69" t="s">
        <v>3</v>
      </c>
      <c r="E40" s="69"/>
      <c r="F40" s="111" t="s">
        <v>4</v>
      </c>
      <c r="G40" s="111" t="s">
        <v>4</v>
      </c>
      <c r="H40" s="111" t="s">
        <v>4</v>
      </c>
      <c r="I40" s="111" t="s">
        <v>4</v>
      </c>
      <c r="J40" s="111" t="s">
        <v>4</v>
      </c>
      <c r="K40" s="111" t="s">
        <v>4</v>
      </c>
      <c r="L40" s="111" t="s">
        <v>4</v>
      </c>
      <c r="M40" s="111" t="s">
        <v>4</v>
      </c>
      <c r="N40" s="111" t="s">
        <v>4</v>
      </c>
      <c r="O40" s="111" t="s">
        <v>4</v>
      </c>
      <c r="P40" s="111" t="s">
        <v>4</v>
      </c>
      <c r="Q40" s="111" t="s">
        <v>4</v>
      </c>
      <c r="R40" s="111" t="s">
        <v>4</v>
      </c>
      <c r="S40" s="111" t="s">
        <v>4</v>
      </c>
      <c r="T40" s="111" t="s">
        <v>4</v>
      </c>
      <c r="U40" s="111" t="s">
        <v>4</v>
      </c>
      <c r="V40" s="111" t="s">
        <v>4</v>
      </c>
      <c r="W40" s="111" t="s">
        <v>4</v>
      </c>
      <c r="X40" s="111" t="s">
        <v>4</v>
      </c>
      <c r="Y40" s="111" t="s">
        <v>4</v>
      </c>
      <c r="Z40" s="111" t="s">
        <v>4</v>
      </c>
      <c r="AA40" s="111" t="s">
        <v>4</v>
      </c>
      <c r="AC40" s="111" t="s">
        <v>5</v>
      </c>
      <c r="AD40" s="111" t="s">
        <v>5</v>
      </c>
      <c r="AE40" s="111" t="s">
        <v>5</v>
      </c>
      <c r="AF40" s="111" t="s">
        <v>5</v>
      </c>
      <c r="AG40" s="111" t="s">
        <v>5</v>
      </c>
      <c r="AH40" s="111" t="s">
        <v>5</v>
      </c>
      <c r="AI40" s="111" t="s">
        <v>5</v>
      </c>
      <c r="AJ40" s="111" t="s">
        <v>5</v>
      </c>
    </row>
    <row r="41" spans="1:36" s="153" customFormat="1" ht="12" customHeight="1" x14ac:dyDescent="0.2">
      <c r="A41" s="35"/>
      <c r="B41" s="116"/>
      <c r="C41" s="61"/>
      <c r="D41" s="69" t="s">
        <v>419</v>
      </c>
      <c r="E41" s="69"/>
      <c r="F41" s="110">
        <v>723</v>
      </c>
      <c r="G41" s="110">
        <v>728</v>
      </c>
      <c r="H41" s="110">
        <v>727</v>
      </c>
      <c r="I41" s="110">
        <v>728</v>
      </c>
      <c r="J41" s="110">
        <v>719</v>
      </c>
      <c r="K41" s="110">
        <v>727</v>
      </c>
      <c r="L41" s="110">
        <v>727</v>
      </c>
      <c r="M41" s="110">
        <v>728</v>
      </c>
      <c r="N41" s="110">
        <v>723</v>
      </c>
      <c r="O41" s="110">
        <v>720</v>
      </c>
      <c r="P41" s="110">
        <v>728</v>
      </c>
      <c r="Q41" s="110">
        <v>727</v>
      </c>
      <c r="R41" s="110">
        <v>727</v>
      </c>
      <c r="S41" s="110">
        <v>723</v>
      </c>
      <c r="T41" s="110">
        <v>728</v>
      </c>
      <c r="U41" s="110">
        <v>728</v>
      </c>
      <c r="V41" s="110">
        <v>727</v>
      </c>
      <c r="W41" s="110">
        <v>727</v>
      </c>
      <c r="X41" s="110">
        <v>728</v>
      </c>
      <c r="Y41" s="110">
        <v>723</v>
      </c>
      <c r="Z41" s="110">
        <v>723</v>
      </c>
      <c r="AA41" s="110">
        <v>723</v>
      </c>
      <c r="AC41" s="110">
        <v>724</v>
      </c>
      <c r="AD41" s="110">
        <v>724</v>
      </c>
      <c r="AE41" s="110">
        <v>724</v>
      </c>
      <c r="AF41" s="110">
        <v>724</v>
      </c>
      <c r="AG41" s="110">
        <v>724</v>
      </c>
      <c r="AH41" s="110">
        <v>724</v>
      </c>
      <c r="AI41" s="110">
        <v>724</v>
      </c>
      <c r="AJ41" s="110">
        <v>724</v>
      </c>
    </row>
    <row r="42" spans="1:36" s="148" customFormat="1" ht="12" customHeight="1" x14ac:dyDescent="0.2">
      <c r="A42" s="35" t="s">
        <v>6</v>
      </c>
      <c r="B42" s="35"/>
      <c r="C42" s="61" t="s">
        <v>7</v>
      </c>
      <c r="D42" s="113" t="s">
        <v>8</v>
      </c>
      <c r="E42" s="113"/>
      <c r="F42" s="184"/>
      <c r="G42" s="184"/>
      <c r="H42" s="184"/>
      <c r="I42" s="184"/>
      <c r="J42" s="110">
        <v>25</v>
      </c>
      <c r="K42" s="184"/>
      <c r="L42" s="184"/>
      <c r="M42" s="184"/>
      <c r="N42" s="184"/>
      <c r="O42" s="184"/>
      <c r="P42" s="184"/>
      <c r="Q42" s="184"/>
      <c r="R42" s="184"/>
      <c r="S42" s="110">
        <v>25</v>
      </c>
      <c r="T42" s="184"/>
      <c r="U42" s="184"/>
      <c r="V42" s="184"/>
      <c r="W42" s="184"/>
      <c r="X42" s="184"/>
      <c r="Y42" s="184"/>
      <c r="Z42" s="184"/>
      <c r="AA42" s="184"/>
      <c r="AC42" s="184"/>
      <c r="AD42" s="184"/>
      <c r="AE42" s="184"/>
      <c r="AF42" s="184"/>
      <c r="AG42" s="111"/>
      <c r="AH42" s="184"/>
      <c r="AI42" s="184"/>
      <c r="AJ42" s="184"/>
    </row>
    <row r="43" spans="1:36" s="148" customFormat="1" ht="12" customHeight="1" x14ac:dyDescent="0.2">
      <c r="A43" s="35">
        <v>0</v>
      </c>
      <c r="B43" s="35"/>
      <c r="C43" s="61">
        <v>25</v>
      </c>
      <c r="D43" s="119" t="s">
        <v>209</v>
      </c>
      <c r="E43" s="119" t="s">
        <v>71</v>
      </c>
      <c r="F43" s="120"/>
      <c r="G43" s="120"/>
      <c r="H43" s="120">
        <v>0.22222222222222221</v>
      </c>
      <c r="I43" s="120"/>
      <c r="J43" s="120"/>
      <c r="K43" s="120">
        <v>0.28472222222222221</v>
      </c>
      <c r="L43" s="120"/>
      <c r="M43" s="120">
        <v>0.36805555555555558</v>
      </c>
      <c r="N43" s="120"/>
      <c r="O43" s="120"/>
      <c r="P43" s="120"/>
      <c r="Q43" s="120">
        <v>0.53472222222222221</v>
      </c>
      <c r="R43" s="120"/>
      <c r="S43" s="120"/>
      <c r="T43" s="120">
        <v>0.61805555555555558</v>
      </c>
      <c r="U43" s="120"/>
      <c r="V43" s="120">
        <v>0.70138888888888884</v>
      </c>
      <c r="W43" s="120"/>
      <c r="X43" s="120">
        <v>0.78472222222222221</v>
      </c>
      <c r="Y43" s="120"/>
      <c r="Z43" s="120"/>
      <c r="AA43" s="120"/>
      <c r="AC43" s="120"/>
      <c r="AD43" s="120"/>
      <c r="AE43" s="120"/>
      <c r="AF43" s="120"/>
      <c r="AG43" s="120"/>
      <c r="AH43" s="120"/>
      <c r="AI43" s="120"/>
      <c r="AJ43" s="120"/>
    </row>
    <row r="44" spans="1:36" s="148" customFormat="1" ht="12" customHeight="1" x14ac:dyDescent="0.2">
      <c r="A44" s="35">
        <v>4</v>
      </c>
      <c r="B44" s="35"/>
      <c r="C44" s="61">
        <v>24</v>
      </c>
      <c r="D44" s="119" t="s">
        <v>208</v>
      </c>
      <c r="E44" s="119"/>
      <c r="F44" s="120"/>
      <c r="G44" s="120"/>
      <c r="H44" s="120">
        <f>H43+"0:5"</f>
        <v>0.22569444444444442</v>
      </c>
      <c r="I44" s="120"/>
      <c r="J44" s="120"/>
      <c r="K44" s="120">
        <f>K43+"0:5"</f>
        <v>0.28819444444444442</v>
      </c>
      <c r="L44" s="120"/>
      <c r="M44" s="120">
        <f>M43+"0:5"</f>
        <v>0.37152777777777779</v>
      </c>
      <c r="N44" s="120"/>
      <c r="O44" s="120"/>
      <c r="P44" s="120"/>
      <c r="Q44" s="120">
        <f>Q43+"0:5"</f>
        <v>0.53819444444444442</v>
      </c>
      <c r="R44" s="120"/>
      <c r="S44" s="120"/>
      <c r="T44" s="120">
        <f>T43+"0:5"</f>
        <v>0.62152777777777779</v>
      </c>
      <c r="U44" s="120"/>
      <c r="V44" s="120">
        <f>V43+"0:5"</f>
        <v>0.70486111111111105</v>
      </c>
      <c r="W44" s="120"/>
      <c r="X44" s="120">
        <f>X43+"0:5"</f>
        <v>0.78819444444444442</v>
      </c>
      <c r="Y44" s="120"/>
      <c r="Z44" s="120"/>
      <c r="AA44" s="120"/>
      <c r="AC44" s="120"/>
      <c r="AD44" s="120"/>
      <c r="AE44" s="120"/>
      <c r="AF44" s="120"/>
      <c r="AG44" s="120"/>
      <c r="AH44" s="120"/>
      <c r="AI44" s="120"/>
      <c r="AJ44" s="120"/>
    </row>
    <row r="45" spans="1:36" s="148" customFormat="1" ht="12" customHeight="1" x14ac:dyDescent="0.2">
      <c r="A45" s="35">
        <v>5</v>
      </c>
      <c r="B45" s="35"/>
      <c r="C45" s="61">
        <v>23</v>
      </c>
      <c r="D45" s="119" t="s">
        <v>206</v>
      </c>
      <c r="E45" s="119"/>
      <c r="F45" s="120"/>
      <c r="G45" s="120"/>
      <c r="H45" s="120">
        <f>H44+"0:2"</f>
        <v>0.2270833333333333</v>
      </c>
      <c r="I45" s="120"/>
      <c r="J45" s="120"/>
      <c r="K45" s="120">
        <f>K44+"0:2"</f>
        <v>0.2895833333333333</v>
      </c>
      <c r="L45" s="120"/>
      <c r="M45" s="120">
        <f>M44+"0:2"</f>
        <v>0.37291666666666667</v>
      </c>
      <c r="N45" s="120"/>
      <c r="O45" s="120"/>
      <c r="P45" s="120"/>
      <c r="Q45" s="120">
        <f>Q44+"0:2"</f>
        <v>0.5395833333333333</v>
      </c>
      <c r="R45" s="120"/>
      <c r="S45" s="120"/>
      <c r="T45" s="120">
        <f>T44+"0:2"</f>
        <v>0.62291666666666667</v>
      </c>
      <c r="U45" s="120"/>
      <c r="V45" s="120">
        <f>V44+"0:2"</f>
        <v>0.70624999999999993</v>
      </c>
      <c r="W45" s="120"/>
      <c r="X45" s="120">
        <f>X44+"0:2"</f>
        <v>0.7895833333333333</v>
      </c>
      <c r="Y45" s="120"/>
      <c r="Z45" s="120"/>
      <c r="AA45" s="120"/>
      <c r="AC45" s="120"/>
      <c r="AD45" s="120"/>
      <c r="AE45" s="120"/>
      <c r="AF45" s="120"/>
      <c r="AG45" s="120"/>
      <c r="AH45" s="120"/>
      <c r="AI45" s="120"/>
      <c r="AJ45" s="120"/>
    </row>
    <row r="46" spans="1:36" s="148" customFormat="1" ht="12" customHeight="1" x14ac:dyDescent="0.2">
      <c r="A46" s="35">
        <v>5.6</v>
      </c>
      <c r="B46" s="35"/>
      <c r="C46" s="61">
        <v>22</v>
      </c>
      <c r="D46" s="119" t="s">
        <v>205</v>
      </c>
      <c r="E46" s="119"/>
      <c r="F46" s="120"/>
      <c r="G46" s="120"/>
      <c r="H46" s="120">
        <f>H45+"0:1"</f>
        <v>0.22777777777777775</v>
      </c>
      <c r="I46" s="120"/>
      <c r="J46" s="120"/>
      <c r="K46" s="120">
        <f>K45+"0:1"</f>
        <v>0.29027777777777775</v>
      </c>
      <c r="L46" s="120"/>
      <c r="M46" s="120">
        <f>M45+"0:1"</f>
        <v>0.37361111111111112</v>
      </c>
      <c r="N46" s="120"/>
      <c r="O46" s="120"/>
      <c r="P46" s="120"/>
      <c r="Q46" s="120">
        <f>Q45+"0:1"</f>
        <v>0.54027777777777775</v>
      </c>
      <c r="R46" s="120"/>
      <c r="S46" s="120"/>
      <c r="T46" s="120">
        <f>T45+"0:1"</f>
        <v>0.62361111111111112</v>
      </c>
      <c r="U46" s="120"/>
      <c r="V46" s="120">
        <f>V45+"0:1"</f>
        <v>0.70694444444444438</v>
      </c>
      <c r="W46" s="120"/>
      <c r="X46" s="120">
        <f>X45+"0:1"</f>
        <v>0.79027777777777775</v>
      </c>
      <c r="Y46" s="120"/>
      <c r="Z46" s="120"/>
      <c r="AA46" s="120"/>
      <c r="AC46" s="120"/>
      <c r="AD46" s="120"/>
      <c r="AE46" s="120"/>
      <c r="AF46" s="120"/>
      <c r="AG46" s="120"/>
      <c r="AH46" s="120"/>
      <c r="AI46" s="120"/>
      <c r="AJ46" s="120"/>
    </row>
    <row r="47" spans="1:36" s="148" customFormat="1" ht="12" customHeight="1" x14ac:dyDescent="0.2">
      <c r="A47" s="35">
        <v>7</v>
      </c>
      <c r="B47" s="35"/>
      <c r="C47" s="61">
        <v>21</v>
      </c>
      <c r="D47" s="119" t="s">
        <v>204</v>
      </c>
      <c r="E47" s="119"/>
      <c r="F47" s="120"/>
      <c r="G47" s="120"/>
      <c r="H47" s="120">
        <f>H46+"0:2"</f>
        <v>0.22916666666666663</v>
      </c>
      <c r="I47" s="120"/>
      <c r="J47" s="120"/>
      <c r="K47" s="120">
        <f>K46+"0:2"</f>
        <v>0.29166666666666663</v>
      </c>
      <c r="L47" s="120"/>
      <c r="M47" s="120">
        <f>M46+"0:2"</f>
        <v>0.375</v>
      </c>
      <c r="N47" s="120"/>
      <c r="O47" s="120"/>
      <c r="P47" s="120"/>
      <c r="Q47" s="120">
        <f>Q46+"0:2"</f>
        <v>0.54166666666666663</v>
      </c>
      <c r="R47" s="120"/>
      <c r="S47" s="120"/>
      <c r="T47" s="120">
        <f>T46+"0:2"</f>
        <v>0.625</v>
      </c>
      <c r="U47" s="120"/>
      <c r="V47" s="120">
        <f>V46+"0:2"</f>
        <v>0.70833333333333326</v>
      </c>
      <c r="W47" s="120"/>
      <c r="X47" s="120">
        <f>X46+"0:2"</f>
        <v>0.79166666666666663</v>
      </c>
      <c r="Y47" s="120"/>
      <c r="Z47" s="120"/>
      <c r="AA47" s="120"/>
      <c r="AC47" s="120"/>
      <c r="AD47" s="120"/>
      <c r="AE47" s="120"/>
      <c r="AF47" s="120"/>
      <c r="AG47" s="120"/>
      <c r="AH47" s="120"/>
      <c r="AI47" s="120"/>
      <c r="AJ47" s="120"/>
    </row>
    <row r="48" spans="1:36" s="148" customFormat="1" ht="12" customHeight="1" x14ac:dyDescent="0.2">
      <c r="A48" s="35">
        <v>9.1999999999999993</v>
      </c>
      <c r="B48" s="35"/>
      <c r="C48" s="61">
        <v>20</v>
      </c>
      <c r="D48" s="121" t="s">
        <v>26</v>
      </c>
      <c r="E48" s="121" t="s">
        <v>70</v>
      </c>
      <c r="F48" s="122"/>
      <c r="G48" s="122"/>
      <c r="H48" s="122">
        <f>H47+"0:3"</f>
        <v>0.23124999999999996</v>
      </c>
      <c r="I48" s="122"/>
      <c r="J48" s="122"/>
      <c r="K48" s="122">
        <f>K47+"0:3"</f>
        <v>0.29374999999999996</v>
      </c>
      <c r="L48" s="122"/>
      <c r="M48" s="122">
        <f>M47+"0:3"</f>
        <v>0.37708333333333333</v>
      </c>
      <c r="N48" s="122"/>
      <c r="O48" s="122"/>
      <c r="P48" s="122"/>
      <c r="Q48" s="122">
        <f>Q47+"0:3"</f>
        <v>0.54374999999999996</v>
      </c>
      <c r="R48" s="122"/>
      <c r="S48" s="122"/>
      <c r="T48" s="122">
        <f>T47+"0:3"</f>
        <v>0.62708333333333333</v>
      </c>
      <c r="U48" s="122"/>
      <c r="V48" s="122">
        <f>V47+"0:3"</f>
        <v>0.71041666666666659</v>
      </c>
      <c r="W48" s="122"/>
      <c r="X48" s="122">
        <f>X47+"0:3"</f>
        <v>0.79374999999999996</v>
      </c>
      <c r="Y48" s="122"/>
      <c r="Z48" s="122"/>
      <c r="AA48" s="122"/>
      <c r="AC48" s="122"/>
      <c r="AD48" s="122"/>
      <c r="AE48" s="122"/>
      <c r="AF48" s="122"/>
      <c r="AG48" s="122"/>
      <c r="AH48" s="122"/>
      <c r="AI48" s="122"/>
      <c r="AJ48" s="122"/>
    </row>
    <row r="49" spans="1:36" s="148" customFormat="1" ht="12" customHeight="1" x14ac:dyDescent="0.2">
      <c r="A49" s="155"/>
      <c r="B49" s="155"/>
      <c r="C49" s="107"/>
      <c r="D49" s="150" t="s">
        <v>26</v>
      </c>
      <c r="E49" s="150" t="s">
        <v>71</v>
      </c>
      <c r="F49" s="181"/>
      <c r="G49" s="181">
        <v>0.21180555555555555</v>
      </c>
      <c r="H49" s="181">
        <f>H48+"0:2"</f>
        <v>0.23263888888888884</v>
      </c>
      <c r="I49" s="181"/>
      <c r="J49" s="181"/>
      <c r="K49" s="181">
        <f>K48+"0:2"</f>
        <v>0.29513888888888884</v>
      </c>
      <c r="L49" s="181"/>
      <c r="M49" s="181">
        <f>M48+"0:2"</f>
        <v>0.37847222222222221</v>
      </c>
      <c r="N49" s="181"/>
      <c r="O49" s="181"/>
      <c r="P49" s="181"/>
      <c r="Q49" s="181">
        <f>Q48+"0:2"</f>
        <v>0.54513888888888884</v>
      </c>
      <c r="R49" s="181"/>
      <c r="S49" s="181"/>
      <c r="T49" s="181">
        <f>T48+"0:2"</f>
        <v>0.62847222222222221</v>
      </c>
      <c r="U49" s="181"/>
      <c r="V49" s="181">
        <f>V48+"0:2"</f>
        <v>0.71180555555555547</v>
      </c>
      <c r="W49" s="181"/>
      <c r="X49" s="181"/>
      <c r="Y49" s="181"/>
      <c r="Z49" s="181"/>
      <c r="AA49" s="181"/>
      <c r="AC49" s="181"/>
      <c r="AD49" s="181"/>
      <c r="AE49" s="181"/>
      <c r="AF49" s="181"/>
      <c r="AG49" s="181"/>
      <c r="AH49" s="181"/>
      <c r="AI49" s="181"/>
      <c r="AJ49" s="181"/>
    </row>
    <row r="50" spans="1:36" s="148" customFormat="1" ht="12" customHeight="1" x14ac:dyDescent="0.2">
      <c r="A50" s="155">
        <v>9.8999999999999986</v>
      </c>
      <c r="B50" s="155"/>
      <c r="C50" s="107">
        <v>19</v>
      </c>
      <c r="D50" s="119" t="s">
        <v>25</v>
      </c>
      <c r="E50" s="119"/>
      <c r="F50" s="120"/>
      <c r="G50" s="120">
        <f t="shared" ref="G50:H50" si="13">G49+"0:2"</f>
        <v>0.21319444444444444</v>
      </c>
      <c r="H50" s="120">
        <f t="shared" si="13"/>
        <v>0.23402777777777772</v>
      </c>
      <c r="I50" s="120"/>
      <c r="J50" s="120"/>
      <c r="K50" s="120">
        <f t="shared" ref="K50:M50" si="14">K49+"0:2"</f>
        <v>0.29652777777777772</v>
      </c>
      <c r="L50" s="120"/>
      <c r="M50" s="120">
        <f t="shared" si="14"/>
        <v>0.37986111111111109</v>
      </c>
      <c r="N50" s="120"/>
      <c r="O50" s="120"/>
      <c r="P50" s="120"/>
      <c r="Q50" s="120">
        <f t="shared" ref="Q50" si="15">Q49+"0:2"</f>
        <v>0.54652777777777772</v>
      </c>
      <c r="R50" s="120"/>
      <c r="S50" s="120"/>
      <c r="T50" s="120">
        <f t="shared" ref="T50" si="16">T49+"0:2"</f>
        <v>0.62986111111111109</v>
      </c>
      <c r="U50" s="120"/>
      <c r="V50" s="120">
        <f t="shared" ref="V50" si="17">V49+"0:2"</f>
        <v>0.71319444444444435</v>
      </c>
      <c r="W50" s="120"/>
      <c r="X50" s="120"/>
      <c r="Y50" s="120"/>
      <c r="Z50" s="120"/>
      <c r="AA50" s="120"/>
      <c r="AC50" s="120"/>
      <c r="AD50" s="120"/>
      <c r="AE50" s="120"/>
      <c r="AF50" s="120"/>
      <c r="AG50" s="120"/>
      <c r="AH50" s="120"/>
      <c r="AI50" s="120"/>
      <c r="AJ50" s="120"/>
    </row>
    <row r="51" spans="1:36" s="148" customFormat="1" ht="12" customHeight="1" x14ac:dyDescent="0.2">
      <c r="A51" s="155">
        <v>10.299999999999999</v>
      </c>
      <c r="B51" s="155"/>
      <c r="C51" s="107">
        <v>18</v>
      </c>
      <c r="D51" s="119" t="s">
        <v>24</v>
      </c>
      <c r="E51" s="119"/>
      <c r="F51" s="120"/>
      <c r="G51" s="120">
        <f t="shared" ref="G51" si="18">G50+"0:1"</f>
        <v>0.21388888888888888</v>
      </c>
      <c r="H51" s="120"/>
      <c r="I51" s="120"/>
      <c r="J51" s="120"/>
      <c r="K51" s="120">
        <f t="shared" ref="K51:M51" si="19">K50+"0:1"</f>
        <v>0.29722222222222217</v>
      </c>
      <c r="L51" s="120"/>
      <c r="M51" s="120">
        <f t="shared" si="19"/>
        <v>0.38055555555555554</v>
      </c>
      <c r="N51" s="120"/>
      <c r="O51" s="120"/>
      <c r="P51" s="120"/>
      <c r="Q51" s="120">
        <f t="shared" ref="Q51" si="20">Q50+"0:1"</f>
        <v>0.54722222222222217</v>
      </c>
      <c r="R51" s="120"/>
      <c r="S51" s="120"/>
      <c r="T51" s="120">
        <f t="shared" ref="T51" si="21">T50+"0:1"</f>
        <v>0.63055555555555554</v>
      </c>
      <c r="U51" s="120"/>
      <c r="V51" s="120">
        <f t="shared" ref="V51" si="22">V50+"0:1"</f>
        <v>0.7138888888888888</v>
      </c>
      <c r="W51" s="120"/>
      <c r="X51" s="120"/>
      <c r="Y51" s="120"/>
      <c r="Z51" s="120"/>
      <c r="AA51" s="120"/>
      <c r="AC51" s="120"/>
      <c r="AD51" s="120"/>
      <c r="AE51" s="120"/>
      <c r="AF51" s="120"/>
      <c r="AG51" s="120"/>
      <c r="AH51" s="120"/>
      <c r="AI51" s="120"/>
      <c r="AJ51" s="120"/>
    </row>
    <row r="52" spans="1:36" s="148" customFormat="1" ht="12" customHeight="1" x14ac:dyDescent="0.2">
      <c r="A52" s="155">
        <v>11.5</v>
      </c>
      <c r="B52" s="155"/>
      <c r="C52" s="107">
        <v>17</v>
      </c>
      <c r="D52" s="119" t="s">
        <v>23</v>
      </c>
      <c r="E52" s="119"/>
      <c r="F52" s="120"/>
      <c r="G52" s="120">
        <f t="shared" ref="G52:G53" si="23">G51+"0:2"</f>
        <v>0.21527777777777776</v>
      </c>
      <c r="H52" s="120"/>
      <c r="I52" s="120"/>
      <c r="J52" s="120"/>
      <c r="K52" s="120">
        <f t="shared" ref="K52:M52" si="24">K51+"0:2"</f>
        <v>0.29861111111111105</v>
      </c>
      <c r="L52" s="120"/>
      <c r="M52" s="120">
        <f t="shared" si="24"/>
        <v>0.38194444444444442</v>
      </c>
      <c r="N52" s="120"/>
      <c r="O52" s="120"/>
      <c r="P52" s="120"/>
      <c r="Q52" s="120">
        <f t="shared" ref="Q52" si="25">Q51+"0:2"</f>
        <v>0.54861111111111105</v>
      </c>
      <c r="R52" s="120"/>
      <c r="S52" s="120"/>
      <c r="T52" s="120">
        <f t="shared" ref="T52" si="26">T51+"0:2"</f>
        <v>0.63194444444444442</v>
      </c>
      <c r="U52" s="120"/>
      <c r="V52" s="120">
        <f t="shared" ref="V52" si="27">V51+"0:2"</f>
        <v>0.71527777777777768</v>
      </c>
      <c r="W52" s="120"/>
      <c r="X52" s="120"/>
      <c r="Y52" s="120"/>
      <c r="Z52" s="120"/>
      <c r="AA52" s="120"/>
      <c r="AC52" s="120"/>
      <c r="AD52" s="120"/>
      <c r="AE52" s="120"/>
      <c r="AF52" s="120"/>
      <c r="AG52" s="120"/>
      <c r="AH52" s="120"/>
      <c r="AI52" s="120"/>
      <c r="AJ52" s="120"/>
    </row>
    <row r="53" spans="1:36" s="148" customFormat="1" ht="12" customHeight="1" x14ac:dyDescent="0.2">
      <c r="A53" s="155">
        <v>12.5</v>
      </c>
      <c r="B53" s="155"/>
      <c r="C53" s="107">
        <v>16</v>
      </c>
      <c r="D53" s="119" t="s">
        <v>22</v>
      </c>
      <c r="E53" s="119"/>
      <c r="F53" s="120"/>
      <c r="G53" s="120">
        <f t="shared" si="23"/>
        <v>0.21666666666666665</v>
      </c>
      <c r="H53" s="120"/>
      <c r="I53" s="120"/>
      <c r="J53" s="120"/>
      <c r="K53" s="120">
        <f>K52+"0:2"</f>
        <v>0.29999999999999993</v>
      </c>
      <c r="L53" s="120"/>
      <c r="M53" s="120">
        <f>M52+"0:2"</f>
        <v>0.3833333333333333</v>
      </c>
      <c r="N53" s="120"/>
      <c r="O53" s="120"/>
      <c r="P53" s="120"/>
      <c r="Q53" s="120">
        <f t="shared" ref="Q53" si="28">Q52+"0:2"</f>
        <v>0.54999999999999993</v>
      </c>
      <c r="R53" s="120"/>
      <c r="S53" s="120"/>
      <c r="T53" s="120">
        <f t="shared" ref="T53" si="29">T52+"0:2"</f>
        <v>0.6333333333333333</v>
      </c>
      <c r="U53" s="120"/>
      <c r="V53" s="120">
        <f t="shared" ref="V53" si="30">V52+"0:2"</f>
        <v>0.71666666666666656</v>
      </c>
      <c r="W53" s="120"/>
      <c r="X53" s="120"/>
      <c r="Y53" s="120"/>
      <c r="Z53" s="120"/>
      <c r="AA53" s="120"/>
      <c r="AC53" s="120"/>
      <c r="AD53" s="120"/>
      <c r="AE53" s="120"/>
      <c r="AF53" s="120"/>
      <c r="AG53" s="120"/>
      <c r="AH53" s="120"/>
      <c r="AI53" s="120"/>
      <c r="AJ53" s="120"/>
    </row>
    <row r="54" spans="1:36" s="148" customFormat="1" ht="12" customHeight="1" x14ac:dyDescent="0.2">
      <c r="A54" s="155">
        <v>13.399999999999999</v>
      </c>
      <c r="B54" s="155"/>
      <c r="C54" s="107">
        <v>15</v>
      </c>
      <c r="D54" s="119" t="s">
        <v>21</v>
      </c>
      <c r="E54" s="119"/>
      <c r="F54" s="120"/>
      <c r="G54" s="120">
        <f t="shared" ref="G54" si="31">G53+"0:1"</f>
        <v>0.21736111111111109</v>
      </c>
      <c r="H54" s="120"/>
      <c r="I54" s="120"/>
      <c r="J54" s="120"/>
      <c r="K54" s="120">
        <f>K53+"0:1"</f>
        <v>0.30069444444444438</v>
      </c>
      <c r="L54" s="120"/>
      <c r="M54" s="120">
        <f>M53+"0:1"</f>
        <v>0.38402777777777775</v>
      </c>
      <c r="N54" s="120"/>
      <c r="O54" s="120"/>
      <c r="P54" s="120"/>
      <c r="Q54" s="120">
        <f t="shared" ref="Q54" si="32">Q53+"0:1"</f>
        <v>0.55069444444444438</v>
      </c>
      <c r="R54" s="120"/>
      <c r="S54" s="120"/>
      <c r="T54" s="120">
        <f t="shared" ref="T54" si="33">T53+"0:1"</f>
        <v>0.63402777777777775</v>
      </c>
      <c r="U54" s="120"/>
      <c r="V54" s="120">
        <f t="shared" ref="V54" si="34">V53+"0:1"</f>
        <v>0.71736111111111101</v>
      </c>
      <c r="W54" s="120"/>
      <c r="X54" s="120"/>
      <c r="Y54" s="120"/>
      <c r="Z54" s="120"/>
      <c r="AA54" s="120"/>
      <c r="AC54" s="120"/>
      <c r="AD54" s="120"/>
      <c r="AE54" s="120"/>
      <c r="AF54" s="120"/>
      <c r="AG54" s="120"/>
      <c r="AH54" s="120"/>
      <c r="AI54" s="120"/>
      <c r="AJ54" s="120"/>
    </row>
    <row r="55" spans="1:36" s="104" customFormat="1" ht="12" customHeight="1" x14ac:dyDescent="0.2">
      <c r="A55" s="155">
        <v>14.399999999999999</v>
      </c>
      <c r="B55" s="155"/>
      <c r="C55" s="107">
        <v>14</v>
      </c>
      <c r="D55" s="119" t="s">
        <v>20</v>
      </c>
      <c r="E55" s="119"/>
      <c r="F55" s="120"/>
      <c r="G55" s="120">
        <f t="shared" ref="G55" si="35">G54+"0:2"</f>
        <v>0.21874999999999997</v>
      </c>
      <c r="H55" s="120"/>
      <c r="I55" s="120"/>
      <c r="J55" s="120"/>
      <c r="K55" s="120">
        <f>K54+"0:2"</f>
        <v>0.30208333333333326</v>
      </c>
      <c r="L55" s="120"/>
      <c r="M55" s="120">
        <f>M54+"0:2"</f>
        <v>0.38541666666666663</v>
      </c>
      <c r="N55" s="120"/>
      <c r="O55" s="120"/>
      <c r="P55" s="120"/>
      <c r="Q55" s="120">
        <f t="shared" ref="Q55" si="36">Q54+"0:2"</f>
        <v>0.55208333333333326</v>
      </c>
      <c r="R55" s="120"/>
      <c r="S55" s="120"/>
      <c r="T55" s="120">
        <f t="shared" ref="T55" si="37">T54+"0:2"</f>
        <v>0.63541666666666663</v>
      </c>
      <c r="U55" s="120"/>
      <c r="V55" s="120">
        <f t="shared" ref="V55" si="38">V54+"0:2"</f>
        <v>0.71874999999999989</v>
      </c>
      <c r="W55" s="120"/>
      <c r="X55" s="120"/>
      <c r="Y55" s="120"/>
      <c r="Z55" s="120"/>
      <c r="AA55" s="120"/>
      <c r="AC55" s="120"/>
      <c r="AD55" s="120"/>
      <c r="AE55" s="120"/>
      <c r="AF55" s="120"/>
      <c r="AG55" s="120"/>
      <c r="AH55" s="120"/>
      <c r="AI55" s="120"/>
      <c r="AJ55" s="120"/>
    </row>
    <row r="56" spans="1:36" s="104" customFormat="1" ht="12" customHeight="1" x14ac:dyDescent="0.2">
      <c r="A56" s="155">
        <v>16.600000000000001</v>
      </c>
      <c r="B56" s="155"/>
      <c r="C56" s="107">
        <v>13</v>
      </c>
      <c r="D56" s="119" t="s">
        <v>19</v>
      </c>
      <c r="E56" s="119"/>
      <c r="F56" s="120"/>
      <c r="G56" s="120">
        <f t="shared" ref="G56:G58" si="39">G55+"0:3"</f>
        <v>0.2208333333333333</v>
      </c>
      <c r="H56" s="120"/>
      <c r="I56" s="120"/>
      <c r="J56" s="120"/>
      <c r="K56" s="120">
        <f>K55+"0:3"</f>
        <v>0.30416666666666659</v>
      </c>
      <c r="L56" s="120"/>
      <c r="M56" s="120">
        <f>M55+"0:3"</f>
        <v>0.38749999999999996</v>
      </c>
      <c r="N56" s="120"/>
      <c r="O56" s="120"/>
      <c r="P56" s="120"/>
      <c r="Q56" s="120">
        <f t="shared" ref="Q56" si="40">Q55+"0:3"</f>
        <v>0.55416666666666659</v>
      </c>
      <c r="R56" s="120"/>
      <c r="S56" s="120"/>
      <c r="T56" s="120">
        <f t="shared" ref="T56" si="41">T55+"0:3"</f>
        <v>0.63749999999999996</v>
      </c>
      <c r="U56" s="120"/>
      <c r="V56" s="120">
        <f t="shared" ref="V56" si="42">V55+"0:3"</f>
        <v>0.72083333333333321</v>
      </c>
      <c r="W56" s="120"/>
      <c r="X56" s="120"/>
      <c r="Y56" s="120"/>
      <c r="Z56" s="120"/>
      <c r="AA56" s="120"/>
      <c r="AC56" s="120"/>
      <c r="AD56" s="120"/>
      <c r="AE56" s="120"/>
      <c r="AF56" s="120"/>
      <c r="AG56" s="120"/>
      <c r="AH56" s="120"/>
      <c r="AI56" s="120"/>
      <c r="AJ56" s="120"/>
    </row>
    <row r="57" spans="1:36" s="104" customFormat="1" ht="12" customHeight="1" x14ac:dyDescent="0.2">
      <c r="A57" s="155">
        <v>18.299999999999997</v>
      </c>
      <c r="B57" s="155"/>
      <c r="C57" s="107">
        <v>12</v>
      </c>
      <c r="D57" s="119" t="s">
        <v>18</v>
      </c>
      <c r="E57" s="119"/>
      <c r="F57" s="120"/>
      <c r="G57" s="120">
        <f t="shared" si="39"/>
        <v>0.22291666666666662</v>
      </c>
      <c r="H57" s="120"/>
      <c r="I57" s="120"/>
      <c r="J57" s="120"/>
      <c r="K57" s="120">
        <f>K56+"0:3"</f>
        <v>0.30624999999999991</v>
      </c>
      <c r="L57" s="120"/>
      <c r="M57" s="120">
        <f>M56+"0:3"</f>
        <v>0.38958333333333328</v>
      </c>
      <c r="N57" s="120"/>
      <c r="O57" s="120"/>
      <c r="P57" s="120"/>
      <c r="Q57" s="120">
        <f t="shared" ref="Q57" si="43">Q56+"0:3"</f>
        <v>0.55624999999999991</v>
      </c>
      <c r="R57" s="120"/>
      <c r="S57" s="120"/>
      <c r="T57" s="120">
        <f t="shared" ref="T57" si="44">T56+"0:3"</f>
        <v>0.63958333333333328</v>
      </c>
      <c r="U57" s="120"/>
      <c r="V57" s="120">
        <f t="shared" ref="V57" si="45">V56+"0:3"</f>
        <v>0.72291666666666654</v>
      </c>
      <c r="W57" s="120"/>
      <c r="X57" s="120"/>
      <c r="Y57" s="120"/>
      <c r="Z57" s="120"/>
      <c r="AA57" s="120"/>
      <c r="AC57" s="120"/>
      <c r="AD57" s="120"/>
      <c r="AE57" s="120"/>
      <c r="AF57" s="120"/>
      <c r="AG57" s="120"/>
      <c r="AH57" s="120"/>
      <c r="AI57" s="120"/>
      <c r="AJ57" s="120"/>
    </row>
    <row r="58" spans="1:36" s="104" customFormat="1" ht="12" customHeight="1" x14ac:dyDescent="0.2">
      <c r="A58" s="155">
        <v>20.2</v>
      </c>
      <c r="B58" s="155"/>
      <c r="C58" s="107">
        <v>11</v>
      </c>
      <c r="D58" s="119" t="s">
        <v>17</v>
      </c>
      <c r="E58" s="119"/>
      <c r="F58" s="120"/>
      <c r="G58" s="120">
        <f t="shared" si="39"/>
        <v>0.22499999999999995</v>
      </c>
      <c r="H58" s="120"/>
      <c r="I58" s="120"/>
      <c r="J58" s="120"/>
      <c r="K58" s="120">
        <f>K57+"0:3"</f>
        <v>0.30833333333333324</v>
      </c>
      <c r="L58" s="120"/>
      <c r="M58" s="120">
        <f>M57+"0:3"</f>
        <v>0.39166666666666661</v>
      </c>
      <c r="N58" s="120"/>
      <c r="O58" s="120"/>
      <c r="P58" s="120"/>
      <c r="Q58" s="120">
        <f t="shared" ref="Q58" si="46">Q57+"0:3"</f>
        <v>0.55833333333333324</v>
      </c>
      <c r="R58" s="120"/>
      <c r="S58" s="120"/>
      <c r="T58" s="120">
        <f t="shared" ref="T58" si="47">T57+"0:3"</f>
        <v>0.64166666666666661</v>
      </c>
      <c r="U58" s="120"/>
      <c r="V58" s="120">
        <f t="shared" ref="V58" si="48">V57+"0:3"</f>
        <v>0.72499999999999987</v>
      </c>
      <c r="W58" s="120"/>
      <c r="X58" s="120"/>
      <c r="Y58" s="120"/>
      <c r="Z58" s="120"/>
      <c r="AA58" s="120"/>
      <c r="AC58" s="120"/>
      <c r="AD58" s="120"/>
      <c r="AE58" s="120"/>
      <c r="AF58" s="120"/>
      <c r="AG58" s="120"/>
      <c r="AH58" s="120"/>
      <c r="AI58" s="120"/>
      <c r="AJ58" s="120"/>
    </row>
    <row r="59" spans="1:36" s="104" customFormat="1" ht="12" customHeight="1" x14ac:dyDescent="0.2">
      <c r="A59" s="155">
        <v>20.6</v>
      </c>
      <c r="B59" s="155"/>
      <c r="C59" s="107">
        <v>10</v>
      </c>
      <c r="D59" s="119" t="s">
        <v>31</v>
      </c>
      <c r="E59" s="119"/>
      <c r="F59" s="120"/>
      <c r="G59" s="120">
        <f t="shared" ref="G59:G61" si="49">G58+"0:1"</f>
        <v>0.22569444444444439</v>
      </c>
      <c r="H59" s="120"/>
      <c r="I59" s="120"/>
      <c r="J59" s="120"/>
      <c r="K59" s="120">
        <f>K58+"0:1"</f>
        <v>0.30902777777777768</v>
      </c>
      <c r="L59" s="120"/>
      <c r="M59" s="120">
        <f>M58+"0:1"</f>
        <v>0.39236111111111105</v>
      </c>
      <c r="N59" s="120"/>
      <c r="O59" s="120"/>
      <c r="P59" s="120"/>
      <c r="Q59" s="120">
        <f t="shared" ref="Q59" si="50">Q58+"0:1"</f>
        <v>0.55902777777777768</v>
      </c>
      <c r="R59" s="120"/>
      <c r="S59" s="120"/>
      <c r="T59" s="120">
        <f t="shared" ref="T59" si="51">T58+"0:1"</f>
        <v>0.64236111111111105</v>
      </c>
      <c r="U59" s="120"/>
      <c r="V59" s="120">
        <f t="shared" ref="V59" si="52">V58+"0:1"</f>
        <v>0.72569444444444431</v>
      </c>
      <c r="W59" s="120"/>
      <c r="X59" s="120"/>
      <c r="Y59" s="120"/>
      <c r="Z59" s="120"/>
      <c r="AA59" s="120"/>
      <c r="AC59" s="120"/>
      <c r="AD59" s="120"/>
      <c r="AE59" s="120"/>
      <c r="AF59" s="120"/>
      <c r="AG59" s="120"/>
      <c r="AH59" s="120"/>
      <c r="AI59" s="120"/>
      <c r="AJ59" s="120"/>
    </row>
    <row r="60" spans="1:36" s="104" customFormat="1" ht="12" customHeight="1" x14ac:dyDescent="0.2">
      <c r="A60" s="155">
        <v>21.5</v>
      </c>
      <c r="B60" s="155"/>
      <c r="C60" s="107">
        <v>9</v>
      </c>
      <c r="D60" s="119" t="s">
        <v>30</v>
      </c>
      <c r="E60" s="119"/>
      <c r="F60" s="120"/>
      <c r="G60" s="120">
        <f t="shared" si="49"/>
        <v>0.22638888888888883</v>
      </c>
      <c r="H60" s="120"/>
      <c r="I60" s="120"/>
      <c r="J60" s="120"/>
      <c r="K60" s="120">
        <f>K59+"0:1"</f>
        <v>0.30972222222222212</v>
      </c>
      <c r="L60" s="120"/>
      <c r="M60" s="120">
        <f>M59+"0:1"</f>
        <v>0.39305555555555549</v>
      </c>
      <c r="N60" s="120"/>
      <c r="O60" s="120"/>
      <c r="P60" s="120"/>
      <c r="Q60" s="120">
        <f t="shared" ref="Q60" si="53">Q59+"0:1"</f>
        <v>0.55972222222222212</v>
      </c>
      <c r="R60" s="120"/>
      <c r="S60" s="120"/>
      <c r="T60" s="120">
        <f t="shared" ref="T60" si="54">T59+"0:1"</f>
        <v>0.64305555555555549</v>
      </c>
      <c r="U60" s="120"/>
      <c r="V60" s="120">
        <f t="shared" ref="V60" si="55">V59+"0:1"</f>
        <v>0.72638888888888875</v>
      </c>
      <c r="W60" s="120"/>
      <c r="X60" s="120"/>
      <c r="Y60" s="120"/>
      <c r="Z60" s="120"/>
      <c r="AA60" s="120"/>
      <c r="AC60" s="120"/>
      <c r="AD60" s="120"/>
      <c r="AE60" s="120"/>
      <c r="AF60" s="120"/>
      <c r="AG60" s="120"/>
      <c r="AH60" s="120"/>
      <c r="AI60" s="120"/>
      <c r="AJ60" s="120"/>
    </row>
    <row r="61" spans="1:36" s="104" customFormat="1" ht="12" customHeight="1" x14ac:dyDescent="0.2">
      <c r="A61" s="155">
        <v>22.1</v>
      </c>
      <c r="B61" s="155"/>
      <c r="C61" s="107">
        <v>8</v>
      </c>
      <c r="D61" s="119" t="s">
        <v>29</v>
      </c>
      <c r="E61" s="119"/>
      <c r="F61" s="120"/>
      <c r="G61" s="120">
        <f t="shared" si="49"/>
        <v>0.22708333333333328</v>
      </c>
      <c r="H61" s="120"/>
      <c r="I61" s="120"/>
      <c r="J61" s="181"/>
      <c r="K61" s="120">
        <f>K60+"0:1"</f>
        <v>0.31041666666666656</v>
      </c>
      <c r="L61" s="120"/>
      <c r="M61" s="120">
        <f>M60+"0:1"</f>
        <v>0.39374999999999993</v>
      </c>
      <c r="N61" s="120"/>
      <c r="O61" s="120"/>
      <c r="P61" s="120"/>
      <c r="Q61" s="120">
        <f t="shared" ref="Q61" si="56">Q60+"0:1"</f>
        <v>0.56041666666666656</v>
      </c>
      <c r="R61" s="120"/>
      <c r="S61" s="120"/>
      <c r="T61" s="120">
        <f t="shared" ref="T61" si="57">T60+"0:1"</f>
        <v>0.64374999999999993</v>
      </c>
      <c r="U61" s="120"/>
      <c r="V61" s="120">
        <f t="shared" ref="V61" si="58">V60+"0:1"</f>
        <v>0.72708333333333319</v>
      </c>
      <c r="W61" s="120"/>
      <c r="X61" s="120"/>
      <c r="Y61" s="120"/>
      <c r="Z61" s="120"/>
      <c r="AA61" s="120"/>
      <c r="AC61" s="120"/>
      <c r="AD61" s="120"/>
      <c r="AE61" s="120"/>
      <c r="AF61" s="120"/>
      <c r="AG61" s="181"/>
      <c r="AH61" s="120"/>
      <c r="AI61" s="120"/>
      <c r="AJ61" s="120"/>
    </row>
    <row r="62" spans="1:36" s="104" customFormat="1" ht="12" customHeight="1" x14ac:dyDescent="0.2">
      <c r="A62" s="155">
        <v>24.5</v>
      </c>
      <c r="B62" s="155"/>
      <c r="C62" s="107">
        <v>7</v>
      </c>
      <c r="D62" s="119" t="s">
        <v>15</v>
      </c>
      <c r="E62" s="119"/>
      <c r="F62" s="120">
        <v>0.16527777777777777</v>
      </c>
      <c r="G62" s="120">
        <f t="shared" ref="G62" si="59">G61+"0:3"</f>
        <v>0.2291666666666666</v>
      </c>
      <c r="H62" s="120"/>
      <c r="I62" s="120">
        <v>0.24861111111111112</v>
      </c>
      <c r="J62" s="120">
        <v>0.27916666666666667</v>
      </c>
      <c r="K62" s="120">
        <f>K61+"0:3"</f>
        <v>0.31249999999999989</v>
      </c>
      <c r="L62" s="120">
        <v>0.33194444444444443</v>
      </c>
      <c r="M62" s="120">
        <f>M61+"0:3"</f>
        <v>0.39583333333333326</v>
      </c>
      <c r="N62" s="120">
        <v>0.4152777777777778</v>
      </c>
      <c r="O62" s="120">
        <v>0.47916666666666669</v>
      </c>
      <c r="P62" s="120">
        <v>0.49861111111111112</v>
      </c>
      <c r="Q62" s="120">
        <f t="shared" ref="Q62" si="60">Q61+"0:3"</f>
        <v>0.56249999999999989</v>
      </c>
      <c r="R62" s="120">
        <v>0.58194444444444449</v>
      </c>
      <c r="S62" s="120">
        <v>0.61388888888888882</v>
      </c>
      <c r="T62" s="120">
        <f t="shared" ref="T62" si="61">T61+"0:3"</f>
        <v>0.64583333333333326</v>
      </c>
      <c r="U62" s="120">
        <v>0.66527777777777775</v>
      </c>
      <c r="V62" s="120">
        <f t="shared" ref="V62" si="62">V61+"0:3"</f>
        <v>0.72916666666666652</v>
      </c>
      <c r="W62" s="120">
        <v>0.74861111111111101</v>
      </c>
      <c r="X62" s="120"/>
      <c r="Y62" s="120"/>
      <c r="Z62" s="120">
        <v>0.83194444444444438</v>
      </c>
      <c r="AA62" s="120"/>
      <c r="AC62" s="120">
        <v>0.3125</v>
      </c>
      <c r="AD62" s="120">
        <v>0.33194444444444443</v>
      </c>
      <c r="AE62" s="120">
        <v>0.47916666666666669</v>
      </c>
      <c r="AF62" s="120">
        <v>0.49861111111111112</v>
      </c>
      <c r="AG62" s="120">
        <v>0.64583333333333337</v>
      </c>
      <c r="AH62" s="120">
        <v>0.66527777777777775</v>
      </c>
      <c r="AI62" s="120">
        <v>0.8125</v>
      </c>
      <c r="AJ62" s="120">
        <v>0.83194444444444438</v>
      </c>
    </row>
    <row r="63" spans="1:36" s="104" customFormat="1" ht="12" customHeight="1" x14ac:dyDescent="0.2">
      <c r="A63" s="155">
        <v>24.9</v>
      </c>
      <c r="B63" s="155"/>
      <c r="C63" s="107">
        <v>6</v>
      </c>
      <c r="D63" s="119" t="s">
        <v>14</v>
      </c>
      <c r="E63" s="119"/>
      <c r="F63" s="120">
        <f t="shared" ref="F63" si="63">F62+"0:1"</f>
        <v>0.16597222222222222</v>
      </c>
      <c r="G63" s="120">
        <f t="shared" ref="G63" si="64">G62+"0:1"</f>
        <v>0.22986111111111104</v>
      </c>
      <c r="H63" s="120"/>
      <c r="I63" s="120">
        <f t="shared" ref="I63" si="65">I62+"0:1"</f>
        <v>0.24930555555555556</v>
      </c>
      <c r="J63" s="120">
        <f t="shared" ref="J63" si="66">J62+"0:1"</f>
        <v>0.27986111111111112</v>
      </c>
      <c r="K63" s="120">
        <f>K62+"0:1"</f>
        <v>0.31319444444444433</v>
      </c>
      <c r="L63" s="120">
        <f t="shared" ref="L63:W63" si="67">L62+"0:1"</f>
        <v>0.33263888888888887</v>
      </c>
      <c r="M63" s="120">
        <f>M62+"0:1"</f>
        <v>0.3965277777777777</v>
      </c>
      <c r="N63" s="120">
        <f t="shared" si="67"/>
        <v>0.41597222222222224</v>
      </c>
      <c r="O63" s="120">
        <f t="shared" si="67"/>
        <v>0.47986111111111113</v>
      </c>
      <c r="P63" s="120">
        <f t="shared" si="67"/>
        <v>0.49930555555555556</v>
      </c>
      <c r="Q63" s="120">
        <f t="shared" si="67"/>
        <v>0.56319444444444433</v>
      </c>
      <c r="R63" s="120">
        <f t="shared" si="67"/>
        <v>0.58263888888888893</v>
      </c>
      <c r="S63" s="120">
        <f t="shared" si="67"/>
        <v>0.61458333333333326</v>
      </c>
      <c r="T63" s="120">
        <f t="shared" si="67"/>
        <v>0.6465277777777777</v>
      </c>
      <c r="U63" s="120">
        <f t="shared" si="67"/>
        <v>0.66597222222222219</v>
      </c>
      <c r="V63" s="120">
        <f t="shared" si="67"/>
        <v>0.72986111111111096</v>
      </c>
      <c r="W63" s="120">
        <f t="shared" si="67"/>
        <v>0.74930555555555545</v>
      </c>
      <c r="X63" s="120"/>
      <c r="Y63" s="120"/>
      <c r="Z63" s="120">
        <f t="shared" ref="Z63" si="68">Z62+"0:1"</f>
        <v>0.83263888888888882</v>
      </c>
      <c r="AA63" s="120"/>
      <c r="AC63" s="120">
        <f t="shared" ref="AC63:AD63" si="69">AC62+"0:1"</f>
        <v>0.31319444444444444</v>
      </c>
      <c r="AD63" s="120">
        <f t="shared" si="69"/>
        <v>0.33263888888888887</v>
      </c>
      <c r="AE63" s="120">
        <f t="shared" ref="AE63:AJ63" si="70">AE62+"0:1"</f>
        <v>0.47986111111111113</v>
      </c>
      <c r="AF63" s="120">
        <f t="shared" si="70"/>
        <v>0.49930555555555556</v>
      </c>
      <c r="AG63" s="120">
        <f t="shared" si="70"/>
        <v>0.64652777777777781</v>
      </c>
      <c r="AH63" s="120">
        <f t="shared" si="70"/>
        <v>0.66597222222222219</v>
      </c>
      <c r="AI63" s="120">
        <f t="shared" si="70"/>
        <v>0.81319444444444444</v>
      </c>
      <c r="AJ63" s="120">
        <f t="shared" si="70"/>
        <v>0.83263888888888882</v>
      </c>
    </row>
    <row r="64" spans="1:36" s="104" customFormat="1" ht="12" customHeight="1" x14ac:dyDescent="0.2">
      <c r="A64" s="155" t="s">
        <v>27</v>
      </c>
      <c r="B64" s="155"/>
      <c r="C64" s="107">
        <v>5</v>
      </c>
      <c r="D64" s="119" t="s">
        <v>28</v>
      </c>
      <c r="E64" s="119"/>
      <c r="F64" s="120" t="s">
        <v>27</v>
      </c>
      <c r="G64" s="120" t="s">
        <v>27</v>
      </c>
      <c r="H64" s="120"/>
      <c r="I64" s="120" t="s">
        <v>27</v>
      </c>
      <c r="J64" s="120" t="s">
        <v>27</v>
      </c>
      <c r="K64" s="120" t="s">
        <v>27</v>
      </c>
      <c r="L64" s="120" t="s">
        <v>27</v>
      </c>
      <c r="M64" s="120" t="s">
        <v>27</v>
      </c>
      <c r="N64" s="120" t="s">
        <v>27</v>
      </c>
      <c r="O64" s="120" t="s">
        <v>27</v>
      </c>
      <c r="P64" s="120" t="s">
        <v>27</v>
      </c>
      <c r="Q64" s="120" t="s">
        <v>27</v>
      </c>
      <c r="R64" s="120" t="s">
        <v>27</v>
      </c>
      <c r="S64" s="120" t="s">
        <v>27</v>
      </c>
      <c r="T64" s="120" t="s">
        <v>27</v>
      </c>
      <c r="U64" s="120" t="s">
        <v>27</v>
      </c>
      <c r="V64" s="120" t="s">
        <v>27</v>
      </c>
      <c r="W64" s="120" t="s">
        <v>27</v>
      </c>
      <c r="X64" s="120"/>
      <c r="Y64" s="120"/>
      <c r="Z64" s="120" t="s">
        <v>27</v>
      </c>
      <c r="AA64" s="120"/>
      <c r="AC64" s="120" t="s">
        <v>27</v>
      </c>
      <c r="AD64" s="120" t="s">
        <v>27</v>
      </c>
      <c r="AE64" s="120" t="s">
        <v>27</v>
      </c>
      <c r="AF64" s="120" t="s">
        <v>27</v>
      </c>
      <c r="AG64" s="120" t="s">
        <v>27</v>
      </c>
      <c r="AH64" s="120" t="s">
        <v>27</v>
      </c>
      <c r="AI64" s="120" t="s">
        <v>27</v>
      </c>
      <c r="AJ64" s="120" t="s">
        <v>27</v>
      </c>
    </row>
    <row r="65" spans="1:36" s="104" customFormat="1" ht="12" customHeight="1" x14ac:dyDescent="0.2">
      <c r="A65" s="155">
        <v>25.7</v>
      </c>
      <c r="B65" s="155"/>
      <c r="C65" s="107"/>
      <c r="D65" s="121" t="s">
        <v>9</v>
      </c>
      <c r="E65" s="121" t="s">
        <v>70</v>
      </c>
      <c r="F65" s="122">
        <f t="shared" ref="F65" si="71">F63+"0:2"</f>
        <v>0.1673611111111111</v>
      </c>
      <c r="G65" s="122">
        <f t="shared" ref="G65" si="72">G63+"0:2"</f>
        <v>0.23124999999999993</v>
      </c>
      <c r="H65" s="122"/>
      <c r="I65" s="122">
        <f t="shared" ref="I65" si="73">I63+"0:2"</f>
        <v>0.25069444444444444</v>
      </c>
      <c r="J65" s="122">
        <f t="shared" ref="J65" si="74">J63+"0:2"</f>
        <v>0.28125</v>
      </c>
      <c r="K65" s="122">
        <f>K63+"0:2"</f>
        <v>0.31458333333333321</v>
      </c>
      <c r="L65" s="122">
        <f t="shared" ref="L65:W65" si="75">L63+"0:2"</f>
        <v>0.33402777777777776</v>
      </c>
      <c r="M65" s="122">
        <f>M63+"0:2"</f>
        <v>0.39791666666666659</v>
      </c>
      <c r="N65" s="122">
        <f t="shared" si="75"/>
        <v>0.41736111111111113</v>
      </c>
      <c r="O65" s="122">
        <f t="shared" si="75"/>
        <v>0.48125000000000001</v>
      </c>
      <c r="P65" s="122">
        <f t="shared" si="75"/>
        <v>0.50069444444444444</v>
      </c>
      <c r="Q65" s="122">
        <f t="shared" si="75"/>
        <v>0.56458333333333321</v>
      </c>
      <c r="R65" s="122">
        <f t="shared" si="75"/>
        <v>0.58402777777777781</v>
      </c>
      <c r="S65" s="122">
        <f t="shared" si="75"/>
        <v>0.61597222222222214</v>
      </c>
      <c r="T65" s="122">
        <f t="shared" si="75"/>
        <v>0.64791666666666659</v>
      </c>
      <c r="U65" s="122">
        <f t="shared" si="75"/>
        <v>0.66736111111111107</v>
      </c>
      <c r="V65" s="122">
        <f t="shared" si="75"/>
        <v>0.73124999999999984</v>
      </c>
      <c r="W65" s="122">
        <f t="shared" si="75"/>
        <v>0.75069444444444433</v>
      </c>
      <c r="X65" s="122"/>
      <c r="Y65" s="122"/>
      <c r="Z65" s="122">
        <f t="shared" ref="Z65" si="76">Z63+"0:2"</f>
        <v>0.8340277777777777</v>
      </c>
      <c r="AA65" s="122"/>
      <c r="AC65" s="122">
        <f t="shared" ref="AC65:AD65" si="77">AC63+"0:2"</f>
        <v>0.31458333333333333</v>
      </c>
      <c r="AD65" s="122">
        <f t="shared" si="77"/>
        <v>0.33402777777777776</v>
      </c>
      <c r="AE65" s="122">
        <f t="shared" ref="AE65:AJ65" si="78">AE63+"0:2"</f>
        <v>0.48125000000000001</v>
      </c>
      <c r="AF65" s="122">
        <f t="shared" si="78"/>
        <v>0.50069444444444444</v>
      </c>
      <c r="AG65" s="122">
        <f t="shared" si="78"/>
        <v>0.6479166666666667</v>
      </c>
      <c r="AH65" s="122">
        <f t="shared" si="78"/>
        <v>0.66736111111111107</v>
      </c>
      <c r="AI65" s="122">
        <f t="shared" si="78"/>
        <v>0.81458333333333333</v>
      </c>
      <c r="AJ65" s="122">
        <f t="shared" si="78"/>
        <v>0.8340277777777777</v>
      </c>
    </row>
    <row r="66" spans="1:36" s="104" customFormat="1" ht="12" customHeight="1" x14ac:dyDescent="0.2">
      <c r="A66" s="155"/>
      <c r="B66" s="155"/>
      <c r="C66" s="107">
        <v>4</v>
      </c>
      <c r="D66" s="150" t="s">
        <v>9</v>
      </c>
      <c r="E66" s="150" t="s">
        <v>71</v>
      </c>
      <c r="F66" s="181">
        <f>F65+"0:1"</f>
        <v>0.16805555555555554</v>
      </c>
      <c r="G66" s="181">
        <f t="shared" ref="G66" si="79">G65+"0:2"</f>
        <v>0.23263888888888881</v>
      </c>
      <c r="H66" s="181"/>
      <c r="I66" s="181">
        <f>I65+"0:1"</f>
        <v>0.25138888888888888</v>
      </c>
      <c r="J66" s="181">
        <f>J65</f>
        <v>0.28125</v>
      </c>
      <c r="K66" s="181">
        <f>K65+"0:2"</f>
        <v>0.3159722222222221</v>
      </c>
      <c r="L66" s="181">
        <f>L65+"0:1"</f>
        <v>0.3347222222222222</v>
      </c>
      <c r="M66" s="181">
        <f>M65+"0:2"</f>
        <v>0.39930555555555547</v>
      </c>
      <c r="N66" s="181">
        <f>N65+"0:1"</f>
        <v>0.41805555555555557</v>
      </c>
      <c r="O66" s="181">
        <f t="shared" ref="O66" si="80">O65+"0:2"</f>
        <v>0.4826388888888889</v>
      </c>
      <c r="P66" s="181">
        <f>P65+"0:1"</f>
        <v>0.50138888888888888</v>
      </c>
      <c r="Q66" s="181">
        <f t="shared" ref="Q66" si="81">Q65+"0:2"</f>
        <v>0.5659722222222221</v>
      </c>
      <c r="R66" s="181">
        <f>R65+"0:1"</f>
        <v>0.58472222222222225</v>
      </c>
      <c r="S66" s="181">
        <f>S65</f>
        <v>0.61597222222222214</v>
      </c>
      <c r="T66" s="181">
        <f t="shared" ref="T66" si="82">T65+"0:2"</f>
        <v>0.64930555555555547</v>
      </c>
      <c r="U66" s="181">
        <f>U65+"0:1"</f>
        <v>0.66805555555555551</v>
      </c>
      <c r="V66" s="181">
        <f t="shared" ref="V66" si="83">V65+"0:2"</f>
        <v>0.73263888888888873</v>
      </c>
      <c r="W66" s="181">
        <f>W65+"0:1"</f>
        <v>0.75138888888888877</v>
      </c>
      <c r="X66" s="181"/>
      <c r="Y66" s="181">
        <v>0.81597222222222221</v>
      </c>
      <c r="Z66" s="181">
        <f>Z65+"0:1"</f>
        <v>0.83472222222222214</v>
      </c>
      <c r="AA66" s="181">
        <v>0.90833333333333333</v>
      </c>
      <c r="AC66" s="181">
        <f t="shared" ref="AC66" si="84">AC65+"0:2"</f>
        <v>0.31597222222222221</v>
      </c>
      <c r="AD66" s="181">
        <f>AD65+"0:1"</f>
        <v>0.3347222222222222</v>
      </c>
      <c r="AE66" s="181">
        <f t="shared" ref="AE66:AG66" si="85">AE65+"0:2"</f>
        <v>0.4826388888888889</v>
      </c>
      <c r="AF66" s="181">
        <f>AF65+"0:1"</f>
        <v>0.50138888888888888</v>
      </c>
      <c r="AG66" s="181">
        <f t="shared" si="85"/>
        <v>0.64930555555555558</v>
      </c>
      <c r="AH66" s="181">
        <f>AH65+"0:1"</f>
        <v>0.66805555555555551</v>
      </c>
      <c r="AI66" s="181">
        <f t="shared" ref="AI66" si="86">AI65+"0:2"</f>
        <v>0.81597222222222221</v>
      </c>
      <c r="AJ66" s="181">
        <f>AJ65+"0:1"</f>
        <v>0.83472222222222214</v>
      </c>
    </row>
    <row r="67" spans="1:36" s="104" customFormat="1" ht="12" customHeight="1" x14ac:dyDescent="0.2">
      <c r="A67" s="155">
        <v>26.2</v>
      </c>
      <c r="B67" s="155"/>
      <c r="C67" s="107">
        <v>3</v>
      </c>
      <c r="D67" s="119" t="s">
        <v>10</v>
      </c>
      <c r="E67" s="119"/>
      <c r="F67" s="120">
        <f t="shared" ref="F67" si="87">F66+"0:1"</f>
        <v>0.16874999999999998</v>
      </c>
      <c r="G67" s="120">
        <f t="shared" ref="G67" si="88">G66+"0:1"</f>
        <v>0.23333333333333325</v>
      </c>
      <c r="H67" s="120"/>
      <c r="I67" s="120">
        <f t="shared" ref="I67" si="89">I66+"0:1"</f>
        <v>0.25208333333333333</v>
      </c>
      <c r="J67" s="120">
        <f t="shared" ref="J67" si="90">J66+"0:1"</f>
        <v>0.28194444444444444</v>
      </c>
      <c r="K67" s="120">
        <f>K66+"0:1"</f>
        <v>0.31666666666666654</v>
      </c>
      <c r="L67" s="120">
        <f t="shared" ref="L67:W67" si="91">L66+"0:1"</f>
        <v>0.33541666666666664</v>
      </c>
      <c r="M67" s="120">
        <f>M66+"0:1"</f>
        <v>0.39999999999999991</v>
      </c>
      <c r="N67" s="120">
        <f t="shared" si="91"/>
        <v>0.41875000000000001</v>
      </c>
      <c r="O67" s="120">
        <f t="shared" si="91"/>
        <v>0.48333333333333334</v>
      </c>
      <c r="P67" s="120">
        <f t="shared" si="91"/>
        <v>0.50208333333333333</v>
      </c>
      <c r="Q67" s="120">
        <f t="shared" si="91"/>
        <v>0.56666666666666654</v>
      </c>
      <c r="R67" s="120">
        <f t="shared" si="91"/>
        <v>0.5854166666666667</v>
      </c>
      <c r="S67" s="120">
        <f t="shared" si="91"/>
        <v>0.61666666666666659</v>
      </c>
      <c r="T67" s="120">
        <f t="shared" si="91"/>
        <v>0.64999999999999991</v>
      </c>
      <c r="U67" s="120">
        <f t="shared" si="91"/>
        <v>0.66874999999999996</v>
      </c>
      <c r="V67" s="120">
        <f t="shared" si="91"/>
        <v>0.73333333333333317</v>
      </c>
      <c r="W67" s="120">
        <f t="shared" si="91"/>
        <v>0.75208333333333321</v>
      </c>
      <c r="X67" s="120"/>
      <c r="Y67" s="120">
        <f t="shared" ref="Y67:AA67" si="92">Y66+"0:1"</f>
        <v>0.81666666666666665</v>
      </c>
      <c r="Z67" s="120">
        <f t="shared" si="92"/>
        <v>0.83541666666666659</v>
      </c>
      <c r="AA67" s="120">
        <f t="shared" si="92"/>
        <v>0.90902777777777777</v>
      </c>
      <c r="AC67" s="120">
        <f t="shared" ref="AC67:AD67" si="93">AC66+"0:1"</f>
        <v>0.31666666666666665</v>
      </c>
      <c r="AD67" s="120">
        <f t="shared" si="93"/>
        <v>0.33541666666666664</v>
      </c>
      <c r="AE67" s="120">
        <f t="shared" ref="AE67:AJ67" si="94">AE66+"0:1"</f>
        <v>0.48333333333333334</v>
      </c>
      <c r="AF67" s="120">
        <f t="shared" si="94"/>
        <v>0.50208333333333333</v>
      </c>
      <c r="AG67" s="120">
        <f t="shared" si="94"/>
        <v>0.65</v>
      </c>
      <c r="AH67" s="120">
        <f t="shared" si="94"/>
        <v>0.66874999999999996</v>
      </c>
      <c r="AI67" s="120">
        <f t="shared" si="94"/>
        <v>0.81666666666666665</v>
      </c>
      <c r="AJ67" s="120">
        <f t="shared" si="94"/>
        <v>0.83541666666666659</v>
      </c>
    </row>
    <row r="68" spans="1:36" s="104" customFormat="1" ht="12" customHeight="1" x14ac:dyDescent="0.2">
      <c r="A68" s="155">
        <v>26.9</v>
      </c>
      <c r="B68" s="155"/>
      <c r="C68" s="107">
        <v>2</v>
      </c>
      <c r="D68" s="119" t="s">
        <v>11</v>
      </c>
      <c r="E68" s="119"/>
      <c r="F68" s="120">
        <f t="shared" ref="F68" si="95">F67+"0:2"</f>
        <v>0.17013888888888887</v>
      </c>
      <c r="G68" s="120">
        <f t="shared" ref="G68" si="96">G67+"0:2"</f>
        <v>0.23472222222222214</v>
      </c>
      <c r="H68" s="120"/>
      <c r="I68" s="120">
        <f t="shared" ref="I68" si="97">I67+"0:2"</f>
        <v>0.25347222222222221</v>
      </c>
      <c r="J68" s="120">
        <f t="shared" ref="J68" si="98">J67+"0:2"</f>
        <v>0.28333333333333333</v>
      </c>
      <c r="K68" s="120">
        <f>K67+"0:2"</f>
        <v>0.31805555555555542</v>
      </c>
      <c r="L68" s="120">
        <f t="shared" ref="L68:W68" si="99">L67+"0:2"</f>
        <v>0.33680555555555552</v>
      </c>
      <c r="M68" s="120">
        <f t="shared" si="99"/>
        <v>0.4013888888888888</v>
      </c>
      <c r="N68" s="120">
        <f t="shared" si="99"/>
        <v>0.4201388888888889</v>
      </c>
      <c r="O68" s="120">
        <f t="shared" si="99"/>
        <v>0.48472222222222222</v>
      </c>
      <c r="P68" s="120">
        <f t="shared" si="99"/>
        <v>0.50347222222222221</v>
      </c>
      <c r="Q68" s="120">
        <f t="shared" si="99"/>
        <v>0.56805555555555542</v>
      </c>
      <c r="R68" s="120">
        <f t="shared" si="99"/>
        <v>0.58680555555555558</v>
      </c>
      <c r="S68" s="120">
        <f t="shared" si="99"/>
        <v>0.61805555555555547</v>
      </c>
      <c r="T68" s="120">
        <f t="shared" si="99"/>
        <v>0.6513888888888888</v>
      </c>
      <c r="U68" s="120">
        <f t="shared" si="99"/>
        <v>0.67013888888888884</v>
      </c>
      <c r="V68" s="120">
        <f t="shared" si="99"/>
        <v>0.73472222222222205</v>
      </c>
      <c r="W68" s="120">
        <f t="shared" si="99"/>
        <v>0.7534722222222221</v>
      </c>
      <c r="X68" s="120"/>
      <c r="Y68" s="120">
        <f t="shared" ref="Y68:AA68" si="100">Y67+"0:2"</f>
        <v>0.81805555555555554</v>
      </c>
      <c r="Z68" s="120">
        <f t="shared" si="100"/>
        <v>0.83680555555555547</v>
      </c>
      <c r="AA68" s="120">
        <f t="shared" si="100"/>
        <v>0.91041666666666665</v>
      </c>
      <c r="AC68" s="120">
        <f t="shared" ref="AC68:AD68" si="101">AC67+"0:2"</f>
        <v>0.31805555555555554</v>
      </c>
      <c r="AD68" s="120">
        <f t="shared" si="101"/>
        <v>0.33680555555555552</v>
      </c>
      <c r="AE68" s="120">
        <f t="shared" ref="AE68:AJ68" si="102">AE67+"0:2"</f>
        <v>0.48472222222222222</v>
      </c>
      <c r="AF68" s="120">
        <f t="shared" si="102"/>
        <v>0.50347222222222221</v>
      </c>
      <c r="AG68" s="120">
        <f t="shared" si="102"/>
        <v>0.65138888888888891</v>
      </c>
      <c r="AH68" s="120">
        <f t="shared" si="102"/>
        <v>0.67013888888888884</v>
      </c>
      <c r="AI68" s="120">
        <f t="shared" si="102"/>
        <v>0.81805555555555554</v>
      </c>
      <c r="AJ68" s="120">
        <f t="shared" si="102"/>
        <v>0.83680555555555547</v>
      </c>
    </row>
    <row r="69" spans="1:36" s="104" customFormat="1" ht="12" customHeight="1" x14ac:dyDescent="0.2">
      <c r="A69" s="155">
        <v>27.599999999999998</v>
      </c>
      <c r="B69" s="155"/>
      <c r="C69" s="107">
        <v>1</v>
      </c>
      <c r="D69" s="121" t="s">
        <v>12</v>
      </c>
      <c r="E69" s="121" t="s">
        <v>70</v>
      </c>
      <c r="F69" s="122">
        <f t="shared" ref="F69:G69" si="103">F68+"0:1"</f>
        <v>0.17083333333333331</v>
      </c>
      <c r="G69" s="122">
        <f t="shared" si="103"/>
        <v>0.23541666666666658</v>
      </c>
      <c r="H69" s="122"/>
      <c r="I69" s="122">
        <f>I68+"0:1"</f>
        <v>0.25416666666666665</v>
      </c>
      <c r="J69" s="122">
        <f t="shared" ref="J69" si="104">J68+"0:1"</f>
        <v>0.28402777777777777</v>
      </c>
      <c r="K69" s="122">
        <f t="shared" ref="K69" si="105">K68+"0:1"</f>
        <v>0.31874999999999987</v>
      </c>
      <c r="L69" s="122">
        <f t="shared" ref="L69" si="106">L68+"0:1"</f>
        <v>0.33749999999999997</v>
      </c>
      <c r="M69" s="122">
        <f t="shared" ref="M69" si="107">M68+"0:1"</f>
        <v>0.40208333333333324</v>
      </c>
      <c r="N69" s="122">
        <f t="shared" ref="N69" si="108">N68+"0:1"</f>
        <v>0.42083333333333334</v>
      </c>
      <c r="O69" s="122">
        <f t="shared" ref="O69" si="109">O68+"0:1"</f>
        <v>0.48541666666666666</v>
      </c>
      <c r="P69" s="122">
        <f t="shared" ref="P69" si="110">P68+"0:1"</f>
        <v>0.50416666666666665</v>
      </c>
      <c r="Q69" s="122">
        <f t="shared" ref="Q69" si="111">Q68+"0:1"</f>
        <v>0.56874999999999987</v>
      </c>
      <c r="R69" s="122">
        <f t="shared" ref="R69" si="112">R68+"0:1"</f>
        <v>0.58750000000000002</v>
      </c>
      <c r="S69" s="122">
        <f t="shared" ref="S69" si="113">S68+"0:1"</f>
        <v>0.61874999999999991</v>
      </c>
      <c r="T69" s="122">
        <f t="shared" ref="T69" si="114">T68+"0:1"</f>
        <v>0.65208333333333324</v>
      </c>
      <c r="U69" s="122">
        <f t="shared" ref="U69" si="115">U68+"0:1"</f>
        <v>0.67083333333333328</v>
      </c>
      <c r="V69" s="122">
        <f t="shared" ref="V69" si="116">V68+"0:1"</f>
        <v>0.7354166666666665</v>
      </c>
      <c r="W69" s="122">
        <f t="shared" ref="W69" si="117">W68+"0:1"</f>
        <v>0.75416666666666654</v>
      </c>
      <c r="X69" s="122"/>
      <c r="Y69" s="122">
        <f t="shared" ref="Y69" si="118">Y68+"0:1"</f>
        <v>0.81874999999999998</v>
      </c>
      <c r="Z69" s="122">
        <f t="shared" ref="Z69" si="119">Z68+"0:1"</f>
        <v>0.83749999999999991</v>
      </c>
      <c r="AA69" s="122">
        <f t="shared" ref="AA69" si="120">AA68+"0:1"</f>
        <v>0.91111111111111109</v>
      </c>
      <c r="AC69" s="122">
        <f t="shared" ref="AC69:AD69" si="121">AC68+"0:1"</f>
        <v>0.31874999999999998</v>
      </c>
      <c r="AD69" s="122">
        <f t="shared" si="121"/>
        <v>0.33749999999999997</v>
      </c>
      <c r="AE69" s="122">
        <f t="shared" ref="AE69:AJ69" si="122">AE68+"0:1"</f>
        <v>0.48541666666666666</v>
      </c>
      <c r="AF69" s="122">
        <f t="shared" si="122"/>
        <v>0.50416666666666665</v>
      </c>
      <c r="AG69" s="122">
        <f t="shared" si="122"/>
        <v>0.65208333333333335</v>
      </c>
      <c r="AH69" s="122">
        <f t="shared" si="122"/>
        <v>0.67083333333333328</v>
      </c>
      <c r="AI69" s="122">
        <f t="shared" si="122"/>
        <v>0.81874999999999998</v>
      </c>
      <c r="AJ69" s="122">
        <f t="shared" si="122"/>
        <v>0.83749999999999991</v>
      </c>
    </row>
    <row r="70" spans="1:36" s="104" customFormat="1" ht="12" customHeight="1" x14ac:dyDescent="0.2">
      <c r="A70" s="116"/>
      <c r="B70" s="116"/>
      <c r="C70" s="103"/>
      <c r="D70" s="105"/>
      <c r="E70" s="105"/>
      <c r="F70" s="151"/>
      <c r="G70" s="151"/>
      <c r="H70" s="151"/>
      <c r="I70" s="151"/>
      <c r="J70" s="151"/>
      <c r="K70" s="151"/>
      <c r="L70" s="151"/>
      <c r="M70" s="151"/>
      <c r="N70" s="147"/>
      <c r="O70" s="151"/>
      <c r="P70" s="147"/>
      <c r="Q70" s="151"/>
      <c r="R70" s="147"/>
      <c r="S70" s="147"/>
      <c r="T70" s="151"/>
      <c r="U70" s="147"/>
      <c r="V70" s="147"/>
      <c r="W70" s="160"/>
      <c r="X70" s="132"/>
      <c r="Y70" s="183"/>
      <c r="Z70" s="151"/>
      <c r="AA70" s="151"/>
      <c r="AB70" s="151"/>
      <c r="AC70" s="151"/>
      <c r="AD70" s="151"/>
      <c r="AE70" s="151"/>
      <c r="AF70" s="151"/>
      <c r="AG70" s="151"/>
      <c r="AH70" s="151"/>
      <c r="AI70" s="151"/>
      <c r="AJ70" s="151"/>
    </row>
    <row r="71" spans="1:36" s="104" customFormat="1" ht="12" customHeight="1" x14ac:dyDescent="0.2">
      <c r="A71" s="116"/>
      <c r="B71" s="116"/>
      <c r="C71" s="103"/>
      <c r="D71" s="105"/>
      <c r="E71" s="105"/>
      <c r="F71" s="151"/>
      <c r="G71" s="151"/>
      <c r="H71" s="151"/>
      <c r="I71" s="151"/>
      <c r="J71" s="151"/>
      <c r="K71" s="151"/>
      <c r="L71" s="151"/>
      <c r="M71" s="147"/>
      <c r="N71" s="147"/>
      <c r="O71" s="147"/>
      <c r="P71" s="147"/>
      <c r="Q71" s="147"/>
      <c r="R71" s="147"/>
      <c r="S71" s="147"/>
      <c r="T71" s="147"/>
      <c r="U71" s="147"/>
      <c r="V71" s="160"/>
      <c r="W71" s="132"/>
      <c r="X71" s="183"/>
      <c r="Y71" s="151"/>
      <c r="Z71" s="151"/>
      <c r="AA71" s="151"/>
      <c r="AB71" s="151"/>
      <c r="AC71" s="151"/>
      <c r="AD71" s="151"/>
      <c r="AE71" s="151"/>
      <c r="AF71" s="151"/>
      <c r="AG71" s="151"/>
      <c r="AH71" s="151"/>
      <c r="AI71" s="151"/>
      <c r="AJ71" s="147"/>
    </row>
    <row r="72" spans="1:36" s="104" customFormat="1" ht="12" customHeight="1" x14ac:dyDescent="0.2">
      <c r="A72" s="116"/>
      <c r="B72" s="116"/>
      <c r="C72" s="103"/>
      <c r="D72" s="131"/>
      <c r="E72" s="131"/>
      <c r="F72" s="268"/>
      <c r="G72" s="160"/>
      <c r="H72" s="160"/>
      <c r="I72" s="160"/>
      <c r="J72" s="160"/>
      <c r="K72" s="160"/>
      <c r="L72" s="160"/>
      <c r="M72" s="147"/>
      <c r="N72" s="147"/>
      <c r="O72" s="147"/>
      <c r="P72" s="147"/>
      <c r="Q72" s="147"/>
      <c r="R72" s="147"/>
      <c r="S72" s="147"/>
      <c r="T72" s="147"/>
      <c r="U72" s="147"/>
      <c r="V72" s="160"/>
      <c r="W72" s="132"/>
      <c r="X72" s="183"/>
      <c r="Y72" s="151"/>
      <c r="Z72" s="151"/>
      <c r="AA72" s="151"/>
      <c r="AB72" s="151"/>
      <c r="AC72" s="268"/>
      <c r="AD72" s="160"/>
      <c r="AE72" s="160"/>
      <c r="AF72" s="160"/>
      <c r="AG72" s="160"/>
      <c r="AH72" s="160"/>
      <c r="AI72" s="160"/>
      <c r="AJ72" s="147"/>
    </row>
    <row r="73" spans="1:36" s="104" customFormat="1" ht="12" customHeight="1" x14ac:dyDescent="0.2">
      <c r="A73" s="155"/>
      <c r="B73" s="116"/>
      <c r="C73" s="103"/>
      <c r="D73" s="105"/>
      <c r="E73" s="105"/>
      <c r="F73" s="160"/>
      <c r="G73" s="160"/>
      <c r="H73" s="160"/>
      <c r="I73" s="160"/>
      <c r="J73" s="160"/>
      <c r="K73" s="160"/>
      <c r="L73" s="160"/>
      <c r="M73" s="147"/>
      <c r="N73" s="147"/>
      <c r="O73" s="147"/>
      <c r="P73" s="147"/>
      <c r="Q73" s="147"/>
      <c r="R73" s="147"/>
      <c r="S73" s="147"/>
      <c r="T73" s="147"/>
      <c r="U73" s="147"/>
      <c r="V73" s="160"/>
      <c r="W73" s="132"/>
      <c r="X73" s="183"/>
      <c r="Y73" s="151"/>
      <c r="Z73" s="151"/>
      <c r="AA73" s="151"/>
      <c r="AB73" s="151"/>
      <c r="AC73" s="160"/>
      <c r="AD73" s="160"/>
      <c r="AE73" s="160"/>
      <c r="AF73" s="160"/>
      <c r="AG73" s="160"/>
      <c r="AH73" s="160"/>
      <c r="AI73" s="160"/>
      <c r="AJ73" s="147"/>
    </row>
    <row r="74" spans="1:36" s="104" customFormat="1" ht="12" customHeight="1" x14ac:dyDescent="0.2">
      <c r="A74" s="116"/>
      <c r="B74" s="116"/>
      <c r="C74" s="103"/>
      <c r="D74" s="131"/>
      <c r="E74" s="131"/>
      <c r="F74" s="160"/>
      <c r="G74" s="160"/>
      <c r="H74" s="160"/>
      <c r="I74" s="160"/>
      <c r="J74" s="160"/>
      <c r="K74" s="160"/>
      <c r="L74" s="160"/>
      <c r="M74" s="147"/>
      <c r="N74" s="147"/>
      <c r="O74" s="147"/>
      <c r="P74" s="147"/>
      <c r="Q74" s="147"/>
      <c r="R74" s="147"/>
      <c r="S74" s="147"/>
      <c r="T74" s="147"/>
      <c r="U74" s="147"/>
      <c r="V74" s="160"/>
      <c r="W74" s="132"/>
      <c r="X74" s="183"/>
      <c r="Y74" s="151"/>
      <c r="Z74" s="151"/>
      <c r="AA74" s="151"/>
      <c r="AB74" s="151"/>
      <c r="AC74" s="160"/>
      <c r="AD74" s="160"/>
      <c r="AE74" s="160"/>
      <c r="AF74" s="160"/>
      <c r="AG74" s="160"/>
      <c r="AH74" s="160"/>
      <c r="AI74" s="160"/>
      <c r="AJ74" s="147"/>
    </row>
    <row r="75" spans="1:36" s="104" customFormat="1" ht="12" customHeight="1" x14ac:dyDescent="0.2">
      <c r="A75" s="116"/>
      <c r="B75" s="116"/>
      <c r="C75" s="103"/>
      <c r="D75" s="105"/>
      <c r="E75" s="105"/>
      <c r="F75" s="160"/>
      <c r="G75" s="160"/>
      <c r="H75" s="160"/>
      <c r="I75" s="160"/>
      <c r="J75" s="160"/>
      <c r="K75" s="160"/>
      <c r="L75" s="160"/>
      <c r="M75" s="147"/>
      <c r="N75" s="147"/>
      <c r="O75" s="147"/>
      <c r="P75" s="147"/>
      <c r="Q75" s="147"/>
      <c r="R75" s="147"/>
      <c r="S75" s="147"/>
      <c r="T75" s="147"/>
      <c r="U75" s="147"/>
      <c r="V75" s="160"/>
      <c r="W75" s="132"/>
      <c r="X75" s="183"/>
      <c r="Y75" s="151"/>
      <c r="Z75" s="151"/>
      <c r="AA75" s="151"/>
      <c r="AB75" s="151"/>
      <c r="AC75" s="160"/>
      <c r="AD75" s="160"/>
      <c r="AE75" s="160"/>
      <c r="AF75" s="160"/>
      <c r="AG75" s="160"/>
      <c r="AH75" s="160"/>
      <c r="AI75" s="160"/>
      <c r="AJ75" s="147"/>
    </row>
    <row r="76" spans="1:36" s="104" customFormat="1" ht="12" customHeight="1" x14ac:dyDescent="0.2">
      <c r="A76" s="116"/>
      <c r="B76" s="116"/>
      <c r="C76" s="103"/>
      <c r="D76" s="105"/>
      <c r="E76" s="105"/>
      <c r="F76" s="160"/>
      <c r="G76" s="160"/>
      <c r="H76" s="160"/>
      <c r="I76" s="160"/>
      <c r="J76" s="160"/>
      <c r="K76" s="160"/>
      <c r="L76" s="160"/>
      <c r="M76" s="147"/>
      <c r="N76" s="147"/>
      <c r="O76" s="147"/>
      <c r="P76" s="147"/>
      <c r="Q76" s="147"/>
      <c r="R76" s="147"/>
      <c r="S76" s="147"/>
      <c r="T76" s="147"/>
      <c r="U76" s="147"/>
      <c r="V76" s="160"/>
      <c r="W76" s="132"/>
      <c r="X76" s="183"/>
      <c r="Y76" s="151"/>
      <c r="Z76" s="151"/>
      <c r="AA76" s="151"/>
      <c r="AB76" s="151"/>
      <c r="AC76" s="160"/>
      <c r="AD76" s="160"/>
      <c r="AE76" s="160"/>
      <c r="AF76" s="160"/>
      <c r="AG76" s="160"/>
      <c r="AH76" s="160"/>
      <c r="AI76" s="160"/>
      <c r="AJ76" s="147"/>
    </row>
    <row r="77" spans="1:36" s="104" customFormat="1" ht="12" customHeight="1" x14ac:dyDescent="0.2">
      <c r="A77" s="116"/>
      <c r="B77" s="116"/>
      <c r="C77" s="103"/>
      <c r="D77" s="105"/>
      <c r="E77" s="105"/>
      <c r="F77" s="160"/>
      <c r="G77" s="160"/>
      <c r="H77" s="160"/>
      <c r="I77" s="160"/>
      <c r="J77" s="160"/>
      <c r="K77" s="160"/>
      <c r="L77" s="160"/>
      <c r="M77" s="147"/>
      <c r="N77" s="147"/>
      <c r="O77" s="147"/>
      <c r="P77" s="147"/>
      <c r="Q77" s="147"/>
      <c r="R77" s="147"/>
      <c r="S77" s="147"/>
      <c r="T77" s="147"/>
      <c r="U77" s="147"/>
      <c r="V77" s="160"/>
      <c r="W77" s="132"/>
      <c r="X77" s="183"/>
      <c r="Y77" s="151"/>
      <c r="Z77" s="151"/>
      <c r="AA77" s="151"/>
      <c r="AB77" s="151"/>
      <c r="AC77" s="160"/>
      <c r="AD77" s="160"/>
      <c r="AE77" s="160"/>
      <c r="AF77" s="160"/>
      <c r="AG77" s="160"/>
      <c r="AH77" s="160"/>
      <c r="AI77" s="160"/>
      <c r="AJ77" s="147"/>
    </row>
    <row r="78" spans="1:36" s="104" customFormat="1" ht="12" customHeight="1" x14ac:dyDescent="0.2">
      <c r="A78" s="116"/>
      <c r="B78" s="116"/>
      <c r="C78" s="103"/>
      <c r="D78" s="105"/>
      <c r="E78" s="105"/>
      <c r="F78" s="160"/>
      <c r="G78" s="160"/>
      <c r="H78" s="160"/>
      <c r="I78" s="160"/>
      <c r="J78" s="160"/>
      <c r="K78" s="160"/>
      <c r="L78" s="160"/>
      <c r="M78" s="147"/>
      <c r="N78" s="147"/>
      <c r="O78" s="147"/>
      <c r="P78" s="147"/>
      <c r="Q78" s="147"/>
      <c r="R78" s="147"/>
      <c r="S78" s="147"/>
      <c r="T78" s="147"/>
      <c r="U78" s="147"/>
      <c r="V78" s="160"/>
      <c r="W78" s="132"/>
      <c r="X78" s="183"/>
      <c r="Y78" s="151"/>
      <c r="Z78" s="151"/>
      <c r="AA78" s="151"/>
      <c r="AB78" s="151"/>
      <c r="AC78" s="160"/>
      <c r="AD78" s="160"/>
      <c r="AE78" s="160"/>
      <c r="AF78" s="160"/>
      <c r="AG78" s="160"/>
      <c r="AH78" s="160"/>
      <c r="AI78" s="160"/>
      <c r="AJ78" s="147"/>
    </row>
    <row r="79" spans="1:36" s="148" customFormat="1" ht="12" customHeight="1" x14ac:dyDescent="0.2">
      <c r="A79" s="155"/>
      <c r="B79" s="155"/>
      <c r="C79" s="107"/>
      <c r="D79" s="105"/>
      <c r="E79" s="105"/>
      <c r="F79" s="160"/>
      <c r="G79" s="160"/>
      <c r="H79" s="160"/>
      <c r="I79" s="160"/>
      <c r="J79" s="160"/>
      <c r="K79" s="160"/>
      <c r="L79" s="160"/>
      <c r="M79" s="147"/>
      <c r="N79" s="147"/>
      <c r="O79" s="147"/>
      <c r="P79" s="147"/>
      <c r="Q79" s="147"/>
      <c r="R79" s="147"/>
      <c r="S79" s="147"/>
      <c r="T79" s="147"/>
      <c r="U79" s="147"/>
      <c r="V79" s="160"/>
      <c r="W79" s="132"/>
      <c r="X79" s="183"/>
      <c r="Y79" s="160"/>
      <c r="Z79" s="160"/>
      <c r="AA79" s="160"/>
      <c r="AB79" s="160"/>
      <c r="AC79" s="160"/>
      <c r="AD79" s="160"/>
      <c r="AE79" s="160"/>
      <c r="AF79" s="160"/>
      <c r="AG79" s="160"/>
      <c r="AH79" s="160"/>
      <c r="AI79" s="160"/>
      <c r="AJ79" s="147"/>
    </row>
    <row r="80" spans="1:36" s="148" customFormat="1" x14ac:dyDescent="0.2">
      <c r="A80" s="155"/>
      <c r="B80" s="155"/>
      <c r="C80" s="107"/>
      <c r="D80" s="105"/>
      <c r="E80" s="105"/>
      <c r="F80" s="160"/>
      <c r="G80" s="160"/>
      <c r="H80" s="160"/>
      <c r="I80" s="160"/>
      <c r="J80" s="160"/>
      <c r="K80" s="160"/>
      <c r="L80" s="160"/>
      <c r="M80" s="147"/>
      <c r="N80" s="147"/>
      <c r="O80" s="147"/>
      <c r="P80" s="147"/>
      <c r="Q80" s="147"/>
      <c r="R80" s="147"/>
      <c r="S80" s="147"/>
      <c r="T80" s="147"/>
      <c r="U80" s="147"/>
      <c r="V80" s="160"/>
      <c r="W80" s="132"/>
      <c r="X80" s="183"/>
      <c r="Y80" s="160"/>
      <c r="Z80" s="160"/>
      <c r="AA80" s="160"/>
      <c r="AB80" s="160"/>
      <c r="AC80" s="160"/>
      <c r="AD80" s="160"/>
      <c r="AE80" s="160"/>
      <c r="AF80" s="160"/>
      <c r="AG80" s="160"/>
      <c r="AH80" s="160"/>
      <c r="AI80" s="160"/>
      <c r="AJ80" s="147"/>
    </row>
    <row r="81" spans="1:36" s="148" customFormat="1" x14ac:dyDescent="0.2">
      <c r="A81" s="155"/>
      <c r="B81" s="155"/>
      <c r="C81" s="107"/>
      <c r="D81" s="105"/>
      <c r="E81" s="105"/>
      <c r="F81" s="147"/>
      <c r="G81" s="147"/>
      <c r="H81" s="147"/>
      <c r="I81" s="147"/>
      <c r="J81" s="147"/>
      <c r="K81" s="147"/>
      <c r="L81" s="147"/>
      <c r="M81" s="147"/>
      <c r="N81" s="147"/>
      <c r="O81" s="147"/>
      <c r="P81" s="147"/>
      <c r="Q81" s="147"/>
      <c r="R81" s="147"/>
      <c r="S81" s="147"/>
      <c r="T81" s="147"/>
      <c r="U81" s="147"/>
      <c r="V81" s="160"/>
      <c r="W81" s="132"/>
      <c r="X81" s="183"/>
      <c r="Y81" s="160"/>
      <c r="Z81" s="160"/>
      <c r="AA81" s="160"/>
      <c r="AB81" s="160"/>
      <c r="AC81" s="147"/>
      <c r="AD81" s="147"/>
      <c r="AE81" s="147"/>
      <c r="AF81" s="147"/>
      <c r="AG81" s="147"/>
      <c r="AH81" s="147"/>
      <c r="AI81" s="147"/>
      <c r="AJ81" s="147"/>
    </row>
    <row r="82" spans="1:36" s="148" customFormat="1" x14ac:dyDescent="0.2">
      <c r="A82" s="155"/>
      <c r="B82" s="155"/>
      <c r="C82" s="107"/>
      <c r="D82" s="105"/>
      <c r="E82" s="105"/>
      <c r="F82" s="147"/>
      <c r="G82" s="147"/>
      <c r="H82" s="147"/>
      <c r="I82" s="147"/>
      <c r="J82" s="147"/>
      <c r="K82" s="147"/>
      <c r="L82" s="147"/>
      <c r="M82" s="147"/>
      <c r="N82" s="147"/>
      <c r="O82" s="147"/>
      <c r="P82" s="147"/>
      <c r="Q82" s="147"/>
      <c r="R82" s="147"/>
      <c r="S82" s="147"/>
      <c r="T82" s="147"/>
      <c r="U82" s="147"/>
      <c r="V82" s="160"/>
      <c r="W82" s="132"/>
      <c r="X82" s="183"/>
      <c r="Y82" s="160"/>
      <c r="Z82" s="160"/>
      <c r="AA82" s="160"/>
      <c r="AB82" s="160"/>
      <c r="AC82" s="147"/>
      <c r="AD82" s="147"/>
      <c r="AE82" s="147"/>
      <c r="AF82" s="147"/>
      <c r="AG82" s="147"/>
      <c r="AH82" s="147"/>
      <c r="AI82" s="147"/>
      <c r="AJ82" s="147"/>
    </row>
    <row r="83" spans="1:36" s="148" customFormat="1" x14ac:dyDescent="0.2">
      <c r="A83" s="155"/>
      <c r="B83" s="155"/>
      <c r="C83" s="107"/>
      <c r="D83" s="105"/>
      <c r="E83" s="105"/>
      <c r="F83" s="160"/>
      <c r="G83" s="160"/>
      <c r="H83" s="160"/>
      <c r="I83" s="160"/>
      <c r="J83" s="160"/>
      <c r="K83" s="147"/>
      <c r="L83" s="147"/>
      <c r="M83" s="147"/>
      <c r="N83" s="147"/>
      <c r="O83" s="147"/>
      <c r="P83" s="147"/>
      <c r="Q83" s="147"/>
      <c r="R83" s="147"/>
      <c r="S83" s="147"/>
      <c r="T83" s="147"/>
      <c r="U83" s="147"/>
      <c r="V83" s="160"/>
      <c r="W83" s="132"/>
      <c r="X83" s="183"/>
      <c r="Y83" s="160"/>
      <c r="Z83" s="160"/>
      <c r="AA83" s="160"/>
      <c r="AB83" s="160"/>
      <c r="AC83" s="160"/>
      <c r="AD83" s="160"/>
      <c r="AE83" s="160"/>
      <c r="AF83" s="160"/>
      <c r="AG83" s="160"/>
      <c r="AH83" s="147"/>
      <c r="AI83" s="147"/>
      <c r="AJ83" s="147"/>
    </row>
    <row r="84" spans="1:36" s="148" customFormat="1" x14ac:dyDescent="0.2">
      <c r="A84" s="155"/>
      <c r="B84" s="155"/>
      <c r="C84" s="107"/>
      <c r="D84" s="105"/>
      <c r="E84" s="105"/>
      <c r="F84" s="160"/>
      <c r="G84" s="160"/>
      <c r="H84" s="160"/>
      <c r="I84" s="160"/>
      <c r="J84" s="160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60"/>
      <c r="W84" s="132"/>
      <c r="X84" s="183"/>
      <c r="Y84" s="160"/>
      <c r="Z84" s="160"/>
      <c r="AA84" s="160"/>
      <c r="AB84" s="160"/>
      <c r="AC84" s="160"/>
      <c r="AD84" s="160"/>
      <c r="AE84" s="160"/>
      <c r="AF84" s="160"/>
      <c r="AG84" s="160"/>
      <c r="AH84" s="147"/>
      <c r="AI84" s="147"/>
      <c r="AJ84" s="147"/>
    </row>
    <row r="85" spans="1:36" s="148" customFormat="1" x14ac:dyDescent="0.2">
      <c r="A85" s="155"/>
      <c r="B85" s="155"/>
      <c r="C85" s="107"/>
      <c r="D85" s="105"/>
      <c r="E85" s="105"/>
      <c r="F85" s="160"/>
      <c r="G85" s="160"/>
      <c r="H85" s="160"/>
      <c r="I85" s="160"/>
      <c r="J85" s="160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60"/>
      <c r="W85" s="132"/>
      <c r="X85" s="183"/>
      <c r="Y85" s="160"/>
      <c r="Z85" s="160"/>
      <c r="AA85" s="160"/>
      <c r="AB85" s="160"/>
      <c r="AC85" s="160"/>
      <c r="AD85" s="160"/>
      <c r="AE85" s="160"/>
      <c r="AF85" s="160"/>
      <c r="AG85" s="160"/>
      <c r="AH85" s="147"/>
      <c r="AI85" s="147"/>
      <c r="AJ85" s="147"/>
    </row>
    <row r="86" spans="1:36" s="148" customFormat="1" x14ac:dyDescent="0.2">
      <c r="A86" s="155"/>
      <c r="B86" s="155"/>
      <c r="C86" s="107"/>
      <c r="D86" s="105"/>
      <c r="E86" s="105"/>
      <c r="F86" s="160"/>
      <c r="G86" s="160"/>
      <c r="H86" s="160"/>
      <c r="I86" s="160"/>
      <c r="J86" s="160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160"/>
      <c r="W86" s="132"/>
      <c r="X86" s="183"/>
      <c r="Y86" s="160"/>
      <c r="Z86" s="160"/>
      <c r="AA86" s="160"/>
      <c r="AB86" s="160"/>
      <c r="AC86" s="160"/>
      <c r="AD86" s="160"/>
      <c r="AE86" s="160"/>
      <c r="AF86" s="160"/>
      <c r="AG86" s="160"/>
      <c r="AH86" s="147"/>
      <c r="AI86" s="147"/>
      <c r="AJ86" s="147"/>
    </row>
    <row r="87" spans="1:36" s="148" customFormat="1" x14ac:dyDescent="0.2">
      <c r="A87" s="155"/>
      <c r="B87" s="155"/>
      <c r="C87" s="107"/>
      <c r="D87" s="105"/>
      <c r="E87" s="105"/>
      <c r="F87" s="160"/>
      <c r="G87" s="160"/>
      <c r="H87" s="160"/>
      <c r="I87" s="160"/>
      <c r="J87" s="160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60"/>
      <c r="W87" s="132"/>
      <c r="X87" s="183"/>
      <c r="Y87" s="160"/>
      <c r="Z87" s="160"/>
      <c r="AA87" s="160"/>
      <c r="AB87" s="160"/>
      <c r="AC87" s="160"/>
      <c r="AD87" s="160"/>
      <c r="AE87" s="160"/>
      <c r="AF87" s="160"/>
      <c r="AG87" s="160"/>
      <c r="AH87" s="147"/>
      <c r="AI87" s="147"/>
      <c r="AJ87" s="147"/>
    </row>
    <row r="88" spans="1:36" s="148" customFormat="1" x14ac:dyDescent="0.2">
      <c r="A88" s="155"/>
      <c r="B88" s="155"/>
      <c r="C88" s="107"/>
      <c r="D88" s="105"/>
      <c r="E88" s="105"/>
      <c r="F88" s="160"/>
      <c r="G88" s="160"/>
      <c r="H88" s="160"/>
      <c r="I88" s="160"/>
      <c r="J88" s="160"/>
      <c r="K88" s="147"/>
      <c r="L88" s="147"/>
      <c r="M88" s="147"/>
      <c r="N88" s="147"/>
      <c r="O88" s="147"/>
      <c r="P88" s="147"/>
      <c r="Q88" s="147"/>
      <c r="R88" s="147"/>
      <c r="S88" s="147"/>
      <c r="T88" s="147"/>
      <c r="U88" s="147"/>
      <c r="V88" s="160"/>
      <c r="W88" s="132"/>
      <c r="X88" s="183"/>
      <c r="Y88" s="160"/>
      <c r="Z88" s="160"/>
      <c r="AA88" s="160"/>
      <c r="AB88" s="160"/>
      <c r="AC88" s="160"/>
      <c r="AD88" s="160"/>
      <c r="AE88" s="160"/>
      <c r="AF88" s="160"/>
      <c r="AG88" s="160"/>
      <c r="AH88" s="147"/>
      <c r="AI88" s="147"/>
      <c r="AJ88" s="147"/>
    </row>
    <row r="89" spans="1:36" s="148" customFormat="1" x14ac:dyDescent="0.2">
      <c r="A89" s="155"/>
      <c r="B89" s="155"/>
      <c r="C89" s="107"/>
      <c r="D89" s="105"/>
      <c r="E89" s="105"/>
      <c r="F89" s="160"/>
      <c r="G89" s="160"/>
      <c r="H89" s="160"/>
      <c r="I89" s="160"/>
      <c r="J89" s="160"/>
      <c r="K89" s="147"/>
      <c r="L89" s="147"/>
      <c r="M89" s="147"/>
      <c r="N89" s="147"/>
      <c r="O89" s="147"/>
      <c r="P89" s="147"/>
      <c r="Q89" s="147"/>
      <c r="R89" s="147"/>
      <c r="S89" s="147"/>
      <c r="T89" s="147"/>
      <c r="U89" s="147"/>
      <c r="V89" s="160"/>
      <c r="W89" s="132"/>
      <c r="X89" s="183"/>
      <c r="Y89" s="160"/>
      <c r="Z89" s="160"/>
      <c r="AA89" s="160"/>
      <c r="AB89" s="160"/>
      <c r="AC89" s="160"/>
      <c r="AD89" s="160"/>
      <c r="AE89" s="160"/>
      <c r="AF89" s="160"/>
      <c r="AG89" s="160"/>
      <c r="AH89" s="147"/>
      <c r="AI89" s="147"/>
      <c r="AJ89" s="147"/>
    </row>
    <row r="90" spans="1:36" s="148" customFormat="1" x14ac:dyDescent="0.2">
      <c r="A90" s="155"/>
      <c r="B90" s="155"/>
      <c r="C90" s="107"/>
      <c r="D90" s="105"/>
      <c r="E90" s="105"/>
      <c r="F90" s="160"/>
      <c r="G90" s="160"/>
      <c r="H90" s="160"/>
      <c r="I90" s="160"/>
      <c r="J90" s="160"/>
      <c r="K90" s="147"/>
      <c r="L90" s="147"/>
      <c r="M90" s="147"/>
      <c r="N90" s="147"/>
      <c r="O90" s="147"/>
      <c r="P90" s="147"/>
      <c r="Q90" s="147"/>
      <c r="R90" s="147"/>
      <c r="S90" s="147"/>
      <c r="T90" s="147"/>
      <c r="U90" s="147"/>
      <c r="V90" s="160"/>
      <c r="W90" s="132"/>
      <c r="X90" s="183"/>
      <c r="Y90" s="160"/>
      <c r="Z90" s="160"/>
      <c r="AA90" s="160"/>
      <c r="AB90" s="160"/>
      <c r="AC90" s="160"/>
      <c r="AD90" s="160"/>
      <c r="AE90" s="160"/>
      <c r="AF90" s="160"/>
      <c r="AG90" s="160"/>
      <c r="AH90" s="147"/>
      <c r="AI90" s="147"/>
      <c r="AJ90" s="147"/>
    </row>
    <row r="91" spans="1:36" s="148" customFormat="1" x14ac:dyDescent="0.2">
      <c r="A91" s="155"/>
      <c r="B91" s="155"/>
      <c r="C91" s="107"/>
      <c r="D91" s="105"/>
      <c r="E91" s="105"/>
      <c r="F91" s="160"/>
      <c r="G91" s="160"/>
      <c r="H91" s="160"/>
      <c r="I91" s="160"/>
      <c r="J91" s="160"/>
      <c r="K91" s="147"/>
      <c r="L91" s="147"/>
      <c r="M91" s="147"/>
      <c r="N91" s="147"/>
      <c r="O91" s="160"/>
      <c r="P91" s="160"/>
      <c r="Q91" s="147"/>
      <c r="R91" s="147"/>
      <c r="S91" s="147"/>
      <c r="T91" s="160"/>
      <c r="U91" s="160"/>
      <c r="V91" s="160"/>
      <c r="W91" s="132"/>
      <c r="X91" s="183"/>
      <c r="Y91" s="160"/>
      <c r="Z91" s="160"/>
      <c r="AA91" s="160"/>
      <c r="AB91" s="160"/>
      <c r="AC91" s="160"/>
      <c r="AD91" s="160"/>
      <c r="AE91" s="160"/>
      <c r="AF91" s="160"/>
      <c r="AG91" s="160"/>
      <c r="AH91" s="147"/>
      <c r="AI91" s="147"/>
      <c r="AJ91" s="147"/>
    </row>
    <row r="92" spans="1:36" s="148" customFormat="1" x14ac:dyDescent="0.2">
      <c r="A92" s="155"/>
      <c r="B92" s="155"/>
      <c r="C92" s="107"/>
      <c r="D92" s="105"/>
      <c r="E92" s="105"/>
      <c r="F92" s="160"/>
      <c r="G92" s="160"/>
      <c r="H92" s="160"/>
      <c r="I92" s="160"/>
      <c r="J92" s="160"/>
      <c r="K92" s="147"/>
      <c r="L92" s="147"/>
      <c r="M92" s="147"/>
      <c r="N92" s="147"/>
      <c r="O92" s="160"/>
      <c r="P92" s="160"/>
      <c r="Q92" s="147"/>
      <c r="R92" s="147"/>
      <c r="S92" s="147"/>
      <c r="T92" s="160"/>
      <c r="U92" s="160"/>
      <c r="V92" s="160"/>
      <c r="W92" s="132"/>
      <c r="X92" s="183"/>
      <c r="Y92" s="160"/>
      <c r="Z92" s="160"/>
      <c r="AA92" s="160"/>
      <c r="AB92" s="160"/>
      <c r="AC92" s="160"/>
      <c r="AD92" s="160"/>
      <c r="AE92" s="160"/>
      <c r="AF92" s="160"/>
      <c r="AG92" s="160"/>
      <c r="AH92" s="147"/>
      <c r="AI92" s="147"/>
      <c r="AJ92" s="147"/>
    </row>
    <row r="93" spans="1:36" s="148" customFormat="1" x14ac:dyDescent="0.2">
      <c r="A93" s="155"/>
      <c r="B93" s="155"/>
      <c r="C93" s="107"/>
      <c r="D93" s="105"/>
      <c r="E93" s="105"/>
      <c r="F93" s="160"/>
      <c r="G93" s="160"/>
      <c r="H93" s="160"/>
      <c r="I93" s="160"/>
      <c r="J93" s="160"/>
      <c r="K93" s="147"/>
      <c r="L93" s="147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32"/>
      <c r="X93" s="183"/>
      <c r="Y93" s="160"/>
      <c r="Z93" s="160"/>
      <c r="AA93" s="160"/>
      <c r="AB93" s="160"/>
      <c r="AC93" s="160"/>
      <c r="AD93" s="160"/>
      <c r="AE93" s="160"/>
      <c r="AF93" s="160"/>
      <c r="AG93" s="160"/>
      <c r="AH93" s="147"/>
      <c r="AI93" s="147"/>
      <c r="AJ93" s="160"/>
    </row>
  </sheetData>
  <pageMargins left="0.7" right="0.7" top="0.78740157499999996" bottom="0.78740157499999996" header="0.3" footer="0.3"/>
  <pageSetup paperSize="9" orientation="portrait" horizontalDpi="4294967295" verticalDpi="4294967295" r:id="rId1"/>
  <ignoredErrors>
    <ignoredError sqref="F10:AJ69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D83"/>
  <sheetViews>
    <sheetView showGridLines="0" zoomScaleNormal="100" workbookViewId="0">
      <selection activeCell="G31" sqref="G31"/>
    </sheetView>
  </sheetViews>
  <sheetFormatPr defaultRowHeight="11.4" x14ac:dyDescent="0.2"/>
  <cols>
    <col min="1" max="1" width="5.109375" style="269" customWidth="1"/>
    <col min="2" max="3" width="5.109375" style="270" customWidth="1"/>
    <col min="4" max="4" width="5.109375" style="271" customWidth="1"/>
    <col min="5" max="5" width="28.33203125" style="294" customWidth="1"/>
    <col min="6" max="12" width="6.109375" style="273" customWidth="1"/>
    <col min="13" max="13" width="6.109375" style="274" customWidth="1"/>
    <col min="14" max="14" width="6.109375" style="275" customWidth="1"/>
    <col min="15" max="15" width="6.109375" style="273" customWidth="1"/>
    <col min="16" max="29" width="8.88671875" style="273"/>
    <col min="30" max="30" width="8.88671875" style="276"/>
    <col min="31" max="255" width="8.88671875" style="272"/>
    <col min="256" max="256" width="33.109375" style="272" bestFit="1" customWidth="1"/>
    <col min="257" max="511" width="8.88671875" style="272"/>
    <col min="512" max="512" width="33.109375" style="272" bestFit="1" customWidth="1"/>
    <col min="513" max="767" width="8.88671875" style="272"/>
    <col min="768" max="768" width="33.109375" style="272" bestFit="1" customWidth="1"/>
    <col min="769" max="1023" width="8.88671875" style="272"/>
    <col min="1024" max="1024" width="33.109375" style="272" bestFit="1" customWidth="1"/>
    <col min="1025" max="1279" width="8.88671875" style="272"/>
    <col min="1280" max="1280" width="33.109375" style="272" bestFit="1" customWidth="1"/>
    <col min="1281" max="1535" width="8.88671875" style="272"/>
    <col min="1536" max="1536" width="33.109375" style="272" bestFit="1" customWidth="1"/>
    <col min="1537" max="1791" width="8.88671875" style="272"/>
    <col min="1792" max="1792" width="33.109375" style="272" bestFit="1" customWidth="1"/>
    <col min="1793" max="2047" width="8.88671875" style="272"/>
    <col min="2048" max="2048" width="33.109375" style="272" bestFit="1" customWidth="1"/>
    <col min="2049" max="2303" width="8.88671875" style="272"/>
    <col min="2304" max="2304" width="33.109375" style="272" bestFit="1" customWidth="1"/>
    <col min="2305" max="2559" width="8.88671875" style="272"/>
    <col min="2560" max="2560" width="33.109375" style="272" bestFit="1" customWidth="1"/>
    <col min="2561" max="2815" width="8.88671875" style="272"/>
    <col min="2816" max="2816" width="33.109375" style="272" bestFit="1" customWidth="1"/>
    <col min="2817" max="3071" width="8.88671875" style="272"/>
    <col min="3072" max="3072" width="33.109375" style="272" bestFit="1" customWidth="1"/>
    <col min="3073" max="3327" width="8.88671875" style="272"/>
    <col min="3328" max="3328" width="33.109375" style="272" bestFit="1" customWidth="1"/>
    <col min="3329" max="3583" width="8.88671875" style="272"/>
    <col min="3584" max="3584" width="33.109375" style="272" bestFit="1" customWidth="1"/>
    <col min="3585" max="3839" width="8.88671875" style="272"/>
    <col min="3840" max="3840" width="33.109375" style="272" bestFit="1" customWidth="1"/>
    <col min="3841" max="4095" width="8.88671875" style="272"/>
    <col min="4096" max="4096" width="33.109375" style="272" bestFit="1" customWidth="1"/>
    <col min="4097" max="4351" width="8.88671875" style="272"/>
    <col min="4352" max="4352" width="33.109375" style="272" bestFit="1" customWidth="1"/>
    <col min="4353" max="4607" width="8.88671875" style="272"/>
    <col min="4608" max="4608" width="33.109375" style="272" bestFit="1" customWidth="1"/>
    <col min="4609" max="4863" width="8.88671875" style="272"/>
    <col min="4864" max="4864" width="33.109375" style="272" bestFit="1" customWidth="1"/>
    <col min="4865" max="5119" width="8.88671875" style="272"/>
    <col min="5120" max="5120" width="33.109375" style="272" bestFit="1" customWidth="1"/>
    <col min="5121" max="5375" width="8.88671875" style="272"/>
    <col min="5376" max="5376" width="33.109375" style="272" bestFit="1" customWidth="1"/>
    <col min="5377" max="5631" width="8.88671875" style="272"/>
    <col min="5632" max="5632" width="33.109375" style="272" bestFit="1" customWidth="1"/>
    <col min="5633" max="5887" width="8.88671875" style="272"/>
    <col min="5888" max="5888" width="33.109375" style="272" bestFit="1" customWidth="1"/>
    <col min="5889" max="6143" width="8.88671875" style="272"/>
    <col min="6144" max="6144" width="33.109375" style="272" bestFit="1" customWidth="1"/>
    <col min="6145" max="6399" width="8.88671875" style="272"/>
    <col min="6400" max="6400" width="33.109375" style="272" bestFit="1" customWidth="1"/>
    <col min="6401" max="6655" width="8.88671875" style="272"/>
    <col min="6656" max="6656" width="33.109375" style="272" bestFit="1" customWidth="1"/>
    <col min="6657" max="6911" width="8.88671875" style="272"/>
    <col min="6912" max="6912" width="33.109375" style="272" bestFit="1" customWidth="1"/>
    <col min="6913" max="7167" width="8.88671875" style="272"/>
    <col min="7168" max="7168" width="33.109375" style="272" bestFit="1" customWidth="1"/>
    <col min="7169" max="7423" width="8.88671875" style="272"/>
    <col min="7424" max="7424" width="33.109375" style="272" bestFit="1" customWidth="1"/>
    <col min="7425" max="7679" width="8.88671875" style="272"/>
    <col min="7680" max="7680" width="33.109375" style="272" bestFit="1" customWidth="1"/>
    <col min="7681" max="7935" width="8.88671875" style="272"/>
    <col min="7936" max="7936" width="33.109375" style="272" bestFit="1" customWidth="1"/>
    <col min="7937" max="8191" width="8.88671875" style="272"/>
    <col min="8192" max="8192" width="33.109375" style="272" bestFit="1" customWidth="1"/>
    <col min="8193" max="8447" width="8.88671875" style="272"/>
    <col min="8448" max="8448" width="33.109375" style="272" bestFit="1" customWidth="1"/>
    <col min="8449" max="8703" width="8.88671875" style="272"/>
    <col min="8704" max="8704" width="33.109375" style="272" bestFit="1" customWidth="1"/>
    <col min="8705" max="8959" width="8.88671875" style="272"/>
    <col min="8960" max="8960" width="33.109375" style="272" bestFit="1" customWidth="1"/>
    <col min="8961" max="9215" width="8.88671875" style="272"/>
    <col min="9216" max="9216" width="33.109375" style="272" bestFit="1" customWidth="1"/>
    <col min="9217" max="9471" width="8.88671875" style="272"/>
    <col min="9472" max="9472" width="33.109375" style="272" bestFit="1" customWidth="1"/>
    <col min="9473" max="9727" width="8.88671875" style="272"/>
    <col min="9728" max="9728" width="33.109375" style="272" bestFit="1" customWidth="1"/>
    <col min="9729" max="9983" width="8.88671875" style="272"/>
    <col min="9984" max="9984" width="33.109375" style="272" bestFit="1" customWidth="1"/>
    <col min="9985" max="10239" width="8.88671875" style="272"/>
    <col min="10240" max="10240" width="33.109375" style="272" bestFit="1" customWidth="1"/>
    <col min="10241" max="10495" width="8.88671875" style="272"/>
    <col min="10496" max="10496" width="33.109375" style="272" bestFit="1" customWidth="1"/>
    <col min="10497" max="10751" width="8.88671875" style="272"/>
    <col min="10752" max="10752" width="33.109375" style="272" bestFit="1" customWidth="1"/>
    <col min="10753" max="11007" width="8.88671875" style="272"/>
    <col min="11008" max="11008" width="33.109375" style="272" bestFit="1" customWidth="1"/>
    <col min="11009" max="11263" width="8.88671875" style="272"/>
    <col min="11264" max="11264" width="33.109375" style="272" bestFit="1" customWidth="1"/>
    <col min="11265" max="11519" width="8.88671875" style="272"/>
    <col min="11520" max="11520" width="33.109375" style="272" bestFit="1" customWidth="1"/>
    <col min="11521" max="11775" width="8.88671875" style="272"/>
    <col min="11776" max="11776" width="33.109375" style="272" bestFit="1" customWidth="1"/>
    <col min="11777" max="12031" width="8.88671875" style="272"/>
    <col min="12032" max="12032" width="33.109375" style="272" bestFit="1" customWidth="1"/>
    <col min="12033" max="12287" width="8.88671875" style="272"/>
    <col min="12288" max="12288" width="33.109375" style="272" bestFit="1" customWidth="1"/>
    <col min="12289" max="12543" width="8.88671875" style="272"/>
    <col min="12544" max="12544" width="33.109375" style="272" bestFit="1" customWidth="1"/>
    <col min="12545" max="12799" width="8.88671875" style="272"/>
    <col min="12800" max="12800" width="33.109375" style="272" bestFit="1" customWidth="1"/>
    <col min="12801" max="13055" width="8.88671875" style="272"/>
    <col min="13056" max="13056" width="33.109375" style="272" bestFit="1" customWidth="1"/>
    <col min="13057" max="13311" width="8.88671875" style="272"/>
    <col min="13312" max="13312" width="33.109375" style="272" bestFit="1" customWidth="1"/>
    <col min="13313" max="13567" width="8.88671875" style="272"/>
    <col min="13568" max="13568" width="33.109375" style="272" bestFit="1" customWidth="1"/>
    <col min="13569" max="13823" width="8.88671875" style="272"/>
    <col min="13824" max="13824" width="33.109375" style="272" bestFit="1" customWidth="1"/>
    <col min="13825" max="14079" width="8.88671875" style="272"/>
    <col min="14080" max="14080" width="33.109375" style="272" bestFit="1" customWidth="1"/>
    <col min="14081" max="14335" width="8.88671875" style="272"/>
    <col min="14336" max="14336" width="33.109375" style="272" bestFit="1" customWidth="1"/>
    <col min="14337" max="14591" width="8.88671875" style="272"/>
    <col min="14592" max="14592" width="33.109375" style="272" bestFit="1" customWidth="1"/>
    <col min="14593" max="14847" width="8.88671875" style="272"/>
    <col min="14848" max="14848" width="33.109375" style="272" bestFit="1" customWidth="1"/>
    <col min="14849" max="15103" width="8.88671875" style="272"/>
    <col min="15104" max="15104" width="33.109375" style="272" bestFit="1" customWidth="1"/>
    <col min="15105" max="15359" width="8.88671875" style="272"/>
    <col min="15360" max="15360" width="33.109375" style="272" bestFit="1" customWidth="1"/>
    <col min="15361" max="15615" width="8.88671875" style="272"/>
    <col min="15616" max="15616" width="33.109375" style="272" bestFit="1" customWidth="1"/>
    <col min="15617" max="15871" width="8.88671875" style="272"/>
    <col min="15872" max="15872" width="33.109375" style="272" bestFit="1" customWidth="1"/>
    <col min="15873" max="16127" width="8.88671875" style="272"/>
    <col min="16128" max="16128" width="33.109375" style="272" bestFit="1" customWidth="1"/>
    <col min="16129" max="16384" width="8.88671875" style="272"/>
  </cols>
  <sheetData>
    <row r="1" spans="1:30" s="272" customFormat="1" x14ac:dyDescent="0.2">
      <c r="A1" s="269"/>
      <c r="B1" s="270"/>
      <c r="C1" s="270"/>
      <c r="D1" s="271"/>
      <c r="F1" s="273"/>
      <c r="G1" s="273"/>
      <c r="H1" s="273"/>
      <c r="I1" s="273"/>
      <c r="J1" s="25" t="s">
        <v>349</v>
      </c>
      <c r="K1" s="273"/>
      <c r="L1" s="273"/>
      <c r="M1" s="274"/>
      <c r="N1" s="275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6"/>
    </row>
    <row r="2" spans="1:30" s="272" customFormat="1" ht="13.8" x14ac:dyDescent="0.25">
      <c r="A2" s="269"/>
      <c r="B2" s="270"/>
      <c r="C2" s="270"/>
      <c r="D2" s="271"/>
      <c r="E2" s="277" t="s">
        <v>378</v>
      </c>
      <c r="F2" s="273"/>
      <c r="G2" s="273"/>
      <c r="H2" s="273"/>
      <c r="I2" s="273"/>
      <c r="J2" s="273"/>
      <c r="K2" s="273"/>
      <c r="L2" s="273"/>
      <c r="M2" s="273"/>
      <c r="N2" s="275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273"/>
      <c r="AD2" s="276"/>
    </row>
    <row r="3" spans="1:30" s="272" customFormat="1" ht="12" x14ac:dyDescent="0.2">
      <c r="A3" s="269"/>
      <c r="B3" s="270"/>
      <c r="C3" s="270"/>
      <c r="D3" s="271"/>
      <c r="E3" s="278"/>
      <c r="F3" s="29" t="s">
        <v>0</v>
      </c>
      <c r="G3" s="273"/>
      <c r="H3" s="273"/>
      <c r="I3" s="273"/>
      <c r="J3" s="273"/>
      <c r="K3" s="273"/>
      <c r="L3" s="273"/>
      <c r="M3" s="274"/>
      <c r="N3" s="275"/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3"/>
      <c r="Z3" s="273"/>
      <c r="AA3" s="273"/>
      <c r="AB3" s="273"/>
      <c r="AC3" s="273"/>
      <c r="AD3" s="276"/>
    </row>
    <row r="4" spans="1:30" s="281" customFormat="1" ht="12" customHeight="1" x14ac:dyDescent="0.2">
      <c r="A4" s="279"/>
      <c r="B4" s="35"/>
      <c r="C4" s="35"/>
      <c r="D4" s="61"/>
      <c r="E4" s="69" t="s">
        <v>2</v>
      </c>
      <c r="F4" s="280">
        <v>3</v>
      </c>
      <c r="G4" s="280">
        <v>5</v>
      </c>
      <c r="H4" s="280">
        <v>7</v>
      </c>
      <c r="I4" s="280">
        <v>9</v>
      </c>
      <c r="J4" s="280">
        <v>11</v>
      </c>
      <c r="L4" s="273"/>
      <c r="M4" s="274"/>
      <c r="N4" s="275"/>
      <c r="O4" s="282"/>
      <c r="P4" s="282"/>
      <c r="Q4" s="282"/>
      <c r="R4" s="282"/>
      <c r="S4" s="282"/>
      <c r="T4" s="282"/>
      <c r="U4" s="282"/>
      <c r="V4" s="282"/>
      <c r="W4" s="282"/>
      <c r="X4" s="282"/>
      <c r="Y4" s="282"/>
      <c r="Z4" s="282"/>
      <c r="AA4" s="282"/>
      <c r="AB4" s="282"/>
      <c r="AC4" s="282"/>
    </row>
    <row r="5" spans="1:30" s="285" customFormat="1" ht="12" customHeight="1" x14ac:dyDescent="0.2">
      <c r="A5" s="283"/>
      <c r="B5" s="35"/>
      <c r="C5" s="35"/>
      <c r="D5" s="61"/>
      <c r="E5" s="69" t="s">
        <v>3</v>
      </c>
      <c r="F5" s="284" t="s">
        <v>4</v>
      </c>
      <c r="G5" s="284" t="s">
        <v>4</v>
      </c>
      <c r="H5" s="284" t="s">
        <v>4</v>
      </c>
      <c r="I5" s="284" t="s">
        <v>4</v>
      </c>
      <c r="J5" s="284" t="s">
        <v>4</v>
      </c>
      <c r="L5" s="273"/>
      <c r="M5" s="286"/>
      <c r="N5" s="287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</row>
    <row r="6" spans="1:30" s="285" customFormat="1" ht="12" customHeight="1" x14ac:dyDescent="0.2">
      <c r="A6" s="283"/>
      <c r="B6" s="35"/>
      <c r="C6" s="35"/>
      <c r="D6" s="61"/>
      <c r="E6" s="69" t="s">
        <v>419</v>
      </c>
      <c r="F6" s="288">
        <v>728</v>
      </c>
      <c r="G6" s="288">
        <v>727</v>
      </c>
      <c r="H6" s="288">
        <v>728</v>
      </c>
      <c r="I6" s="288">
        <v>727</v>
      </c>
      <c r="J6" s="288">
        <v>728</v>
      </c>
      <c r="L6" s="273"/>
      <c r="M6" s="286"/>
      <c r="N6" s="287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</row>
    <row r="7" spans="1:30" s="281" customFormat="1" ht="12" customHeight="1" x14ac:dyDescent="0.2">
      <c r="A7" s="35" t="s">
        <v>6</v>
      </c>
      <c r="B7" s="35" t="s">
        <v>6</v>
      </c>
      <c r="C7" s="35" t="s">
        <v>6</v>
      </c>
      <c r="D7" s="61" t="s">
        <v>7</v>
      </c>
      <c r="E7" s="113" t="s">
        <v>8</v>
      </c>
      <c r="F7" s="289"/>
      <c r="G7" s="289"/>
      <c r="H7" s="289"/>
      <c r="I7" s="289"/>
      <c r="J7" s="289"/>
      <c r="L7" s="273"/>
      <c r="M7" s="274"/>
      <c r="N7" s="275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</row>
    <row r="8" spans="1:30" s="281" customFormat="1" ht="12" customHeight="1" x14ac:dyDescent="0.2">
      <c r="A8" s="279"/>
      <c r="B8" s="290">
        <v>0</v>
      </c>
      <c r="C8" s="290">
        <v>0</v>
      </c>
      <c r="D8" s="291">
        <v>1</v>
      </c>
      <c r="E8" s="292" t="s">
        <v>183</v>
      </c>
      <c r="F8" s="293"/>
      <c r="G8" s="293">
        <v>0.46527777777777773</v>
      </c>
      <c r="H8" s="293">
        <v>0.59027777777777779</v>
      </c>
      <c r="I8" s="293">
        <v>0.67361111111111116</v>
      </c>
      <c r="J8" s="293">
        <v>0.75694444444444453</v>
      </c>
      <c r="L8" s="273"/>
      <c r="M8" s="274"/>
      <c r="N8" s="275"/>
      <c r="O8" s="282"/>
      <c r="P8" s="282"/>
      <c r="Q8" s="282"/>
      <c r="R8" s="282"/>
      <c r="S8" s="282"/>
      <c r="T8" s="282"/>
      <c r="U8" s="282"/>
      <c r="V8" s="282"/>
      <c r="W8" s="282"/>
      <c r="X8" s="294"/>
    </row>
    <row r="9" spans="1:30" s="281" customFormat="1" ht="12" customHeight="1" x14ac:dyDescent="0.2">
      <c r="A9" s="279"/>
      <c r="B9" s="290">
        <v>1.2999999999999998</v>
      </c>
      <c r="C9" s="290">
        <v>1.2999999999999998</v>
      </c>
      <c r="D9" s="291">
        <v>2</v>
      </c>
      <c r="E9" s="295" t="s">
        <v>188</v>
      </c>
      <c r="F9" s="296"/>
      <c r="G9" s="296">
        <f t="shared" ref="G9:J11" si="0">G8+"0:2"</f>
        <v>0.46666666666666662</v>
      </c>
      <c r="H9" s="296">
        <f t="shared" si="0"/>
        <v>0.59166666666666667</v>
      </c>
      <c r="I9" s="296">
        <f t="shared" si="0"/>
        <v>0.67500000000000004</v>
      </c>
      <c r="J9" s="296">
        <f t="shared" si="0"/>
        <v>0.75833333333333341</v>
      </c>
      <c r="L9" s="273"/>
      <c r="M9" s="274"/>
      <c r="N9" s="274"/>
      <c r="O9" s="282"/>
      <c r="P9" s="282"/>
      <c r="Q9" s="282"/>
      <c r="R9" s="282"/>
      <c r="S9" s="282"/>
      <c r="T9" s="282"/>
      <c r="U9" s="282"/>
      <c r="V9" s="282"/>
      <c r="W9" s="282"/>
      <c r="X9" s="294"/>
    </row>
    <row r="10" spans="1:30" s="272" customFormat="1" ht="12" customHeight="1" x14ac:dyDescent="0.2">
      <c r="A10" s="269"/>
      <c r="B10" s="290">
        <v>3.5</v>
      </c>
      <c r="C10" s="290">
        <v>3.5</v>
      </c>
      <c r="D10" s="291">
        <v>3</v>
      </c>
      <c r="E10" s="295" t="s">
        <v>210</v>
      </c>
      <c r="F10" s="296"/>
      <c r="G10" s="296">
        <f t="shared" si="0"/>
        <v>0.4680555555555555</v>
      </c>
      <c r="H10" s="296">
        <f t="shared" si="0"/>
        <v>0.59305555555555556</v>
      </c>
      <c r="I10" s="296">
        <f t="shared" si="0"/>
        <v>0.67638888888888893</v>
      </c>
      <c r="J10" s="296">
        <f t="shared" si="0"/>
        <v>0.7597222222222223</v>
      </c>
      <c r="L10" s="273"/>
      <c r="M10" s="274"/>
      <c r="N10" s="274"/>
      <c r="O10" s="273"/>
      <c r="P10" s="273"/>
      <c r="Q10" s="273"/>
      <c r="R10" s="273"/>
      <c r="S10" s="273"/>
      <c r="T10" s="273"/>
      <c r="U10" s="273"/>
      <c r="V10" s="273"/>
      <c r="W10" s="273"/>
      <c r="X10" s="276"/>
    </row>
    <row r="11" spans="1:30" s="272" customFormat="1" ht="12" customHeight="1" x14ac:dyDescent="0.2">
      <c r="A11" s="269"/>
      <c r="B11" s="290">
        <v>4.5999999999999996</v>
      </c>
      <c r="C11" s="290" t="s">
        <v>27</v>
      </c>
      <c r="D11" s="291">
        <v>4</v>
      </c>
      <c r="E11" s="295" t="s">
        <v>211</v>
      </c>
      <c r="F11" s="296"/>
      <c r="G11" s="296">
        <f t="shared" si="0"/>
        <v>0.46944444444444439</v>
      </c>
      <c r="H11" s="296">
        <f t="shared" si="0"/>
        <v>0.59444444444444444</v>
      </c>
      <c r="I11" s="296">
        <f t="shared" si="0"/>
        <v>0.67777777777777781</v>
      </c>
      <c r="J11" s="296">
        <f t="shared" si="0"/>
        <v>0.76111111111111118</v>
      </c>
      <c r="L11" s="273"/>
      <c r="M11" s="274"/>
      <c r="N11" s="275"/>
      <c r="O11" s="273"/>
      <c r="P11" s="273"/>
      <c r="Q11" s="273"/>
      <c r="R11" s="273"/>
      <c r="S11" s="273"/>
      <c r="T11" s="273"/>
      <c r="U11" s="273"/>
      <c r="V11" s="273"/>
      <c r="W11" s="273"/>
      <c r="X11" s="276"/>
    </row>
    <row r="12" spans="1:30" s="272" customFormat="1" ht="12" customHeight="1" x14ac:dyDescent="0.2">
      <c r="A12" s="269"/>
      <c r="B12" s="290">
        <v>7.2</v>
      </c>
      <c r="C12" s="290">
        <v>5</v>
      </c>
      <c r="D12" s="291">
        <v>5</v>
      </c>
      <c r="E12" s="295" t="s">
        <v>212</v>
      </c>
      <c r="F12" s="296"/>
      <c r="G12" s="296">
        <f>G11+"0:3"</f>
        <v>0.47152777777777771</v>
      </c>
      <c r="H12" s="296">
        <f>H11+"0:3"</f>
        <v>0.59652777777777777</v>
      </c>
      <c r="I12" s="296">
        <f>I11+"0:3"</f>
        <v>0.67986111111111114</v>
      </c>
      <c r="J12" s="296">
        <f>J11+"0:3"</f>
        <v>0.76319444444444451</v>
      </c>
      <c r="L12" s="273"/>
      <c r="M12" s="274"/>
      <c r="N12" s="275"/>
      <c r="O12" s="273"/>
      <c r="P12" s="273"/>
      <c r="Q12" s="273"/>
      <c r="R12" s="273"/>
      <c r="S12" s="273"/>
      <c r="T12" s="273"/>
      <c r="U12" s="273"/>
      <c r="V12" s="273"/>
      <c r="W12" s="273"/>
      <c r="X12" s="276"/>
    </row>
    <row r="13" spans="1:30" s="272" customFormat="1" ht="12" customHeight="1" x14ac:dyDescent="0.2">
      <c r="A13" s="290">
        <v>0</v>
      </c>
      <c r="B13" s="290">
        <v>7.5000000000000009</v>
      </c>
      <c r="C13" s="290">
        <v>5.3000000000000007</v>
      </c>
      <c r="D13" s="291">
        <v>6</v>
      </c>
      <c r="E13" s="295" t="s">
        <v>213</v>
      </c>
      <c r="F13" s="296">
        <v>0.30555555555555552</v>
      </c>
      <c r="G13" s="296">
        <f t="shared" ref="G13:J14" si="1">G12+"0:1"</f>
        <v>0.47222222222222215</v>
      </c>
      <c r="H13" s="296">
        <f t="shared" si="1"/>
        <v>0.59722222222222221</v>
      </c>
      <c r="I13" s="296">
        <f t="shared" si="1"/>
        <v>0.68055555555555558</v>
      </c>
      <c r="J13" s="296">
        <f t="shared" si="1"/>
        <v>0.76388888888888895</v>
      </c>
      <c r="L13" s="273"/>
      <c r="M13" s="274"/>
      <c r="N13" s="275"/>
      <c r="O13" s="273"/>
      <c r="P13" s="273"/>
      <c r="Q13" s="273"/>
      <c r="R13" s="273"/>
      <c r="S13" s="273"/>
      <c r="T13" s="273"/>
      <c r="U13" s="273"/>
      <c r="V13" s="273"/>
      <c r="W13" s="273"/>
      <c r="X13" s="276"/>
    </row>
    <row r="14" spans="1:30" s="272" customFormat="1" ht="12" customHeight="1" x14ac:dyDescent="0.2">
      <c r="A14" s="269" t="s">
        <v>27</v>
      </c>
      <c r="B14" s="290">
        <v>8.0999999999999979</v>
      </c>
      <c r="C14" s="290">
        <v>5.8999999999999986</v>
      </c>
      <c r="D14" s="291">
        <v>7</v>
      </c>
      <c r="E14" s="295" t="s">
        <v>214</v>
      </c>
      <c r="F14" s="296">
        <f>F13+"0:1"</f>
        <v>0.30624999999999997</v>
      </c>
      <c r="G14" s="296">
        <f t="shared" si="1"/>
        <v>0.4729166666666666</v>
      </c>
      <c r="H14" s="296">
        <f t="shared" si="1"/>
        <v>0.59791666666666665</v>
      </c>
      <c r="I14" s="296">
        <f t="shared" si="1"/>
        <v>0.68125000000000002</v>
      </c>
      <c r="J14" s="296">
        <f t="shared" si="1"/>
        <v>0.76458333333333339</v>
      </c>
      <c r="L14" s="273"/>
      <c r="M14" s="274"/>
      <c r="N14" s="275"/>
      <c r="O14" s="273"/>
      <c r="P14" s="273"/>
      <c r="Q14" s="273"/>
      <c r="R14" s="273"/>
      <c r="S14" s="273"/>
      <c r="T14" s="273"/>
      <c r="U14" s="273"/>
      <c r="V14" s="273"/>
      <c r="W14" s="273"/>
      <c r="X14" s="276"/>
    </row>
    <row r="15" spans="1:30" s="272" customFormat="1" ht="12" customHeight="1" x14ac:dyDescent="0.2">
      <c r="A15" s="269" t="s">
        <v>27</v>
      </c>
      <c r="B15" s="290">
        <v>10.3</v>
      </c>
      <c r="C15" s="290">
        <v>8.1000000000000014</v>
      </c>
      <c r="D15" s="291">
        <v>8</v>
      </c>
      <c r="E15" s="295" t="s">
        <v>215</v>
      </c>
      <c r="F15" s="296">
        <f>F14+"0:3"</f>
        <v>0.30833333333333329</v>
      </c>
      <c r="G15" s="296">
        <f>G14+"0:3"</f>
        <v>0.47499999999999992</v>
      </c>
      <c r="H15" s="296">
        <f>H14+"0:3"</f>
        <v>0.6</v>
      </c>
      <c r="I15" s="296">
        <f>I14+"0:3"</f>
        <v>0.68333333333333335</v>
      </c>
      <c r="J15" s="296">
        <f>J14+"0:3"</f>
        <v>0.76666666666666672</v>
      </c>
      <c r="L15" s="273"/>
      <c r="M15" s="274"/>
      <c r="N15" s="275"/>
      <c r="O15" s="273"/>
      <c r="P15" s="273"/>
      <c r="Q15" s="273"/>
      <c r="R15" s="273"/>
      <c r="S15" s="273"/>
      <c r="T15" s="273"/>
      <c r="U15" s="273"/>
      <c r="V15" s="273"/>
      <c r="W15" s="273"/>
      <c r="X15" s="276"/>
    </row>
    <row r="16" spans="1:30" s="272" customFormat="1" ht="12" customHeight="1" x14ac:dyDescent="0.2">
      <c r="A16" s="269" t="s">
        <v>27</v>
      </c>
      <c r="B16" s="290">
        <v>10.5</v>
      </c>
      <c r="C16" s="290">
        <v>8.3000000000000007</v>
      </c>
      <c r="D16" s="291">
        <v>9</v>
      </c>
      <c r="E16" s="295" t="s">
        <v>216</v>
      </c>
      <c r="F16" s="296">
        <f>F15+"0:1"</f>
        <v>0.30902777777777773</v>
      </c>
      <c r="G16" s="296">
        <f>G15+"0:1"</f>
        <v>0.47569444444444436</v>
      </c>
      <c r="H16" s="296">
        <f>H15+"0:1"</f>
        <v>0.60069444444444442</v>
      </c>
      <c r="I16" s="296">
        <f>I15+"0:1"</f>
        <v>0.68402777777777779</v>
      </c>
      <c r="J16" s="296">
        <f>J15+"0:1"</f>
        <v>0.76736111111111116</v>
      </c>
      <c r="L16" s="273"/>
      <c r="M16" s="274"/>
      <c r="N16" s="275"/>
      <c r="O16" s="273"/>
      <c r="P16" s="273"/>
      <c r="Q16" s="273"/>
      <c r="R16" s="273"/>
      <c r="S16" s="273"/>
      <c r="T16" s="273"/>
      <c r="U16" s="273"/>
      <c r="V16" s="273"/>
      <c r="W16" s="273"/>
      <c r="X16" s="276"/>
    </row>
    <row r="17" spans="1:26" s="272" customFormat="1" ht="12" customHeight="1" x14ac:dyDescent="0.2">
      <c r="A17" s="269" t="s">
        <v>27</v>
      </c>
      <c r="B17" s="290">
        <v>11.600000000000001</v>
      </c>
      <c r="C17" s="290">
        <v>9.4000000000000021</v>
      </c>
      <c r="D17" s="291">
        <v>10</v>
      </c>
      <c r="E17" s="295" t="s">
        <v>217</v>
      </c>
      <c r="F17" s="296">
        <f>F16+"0:2"</f>
        <v>0.31041666666666662</v>
      </c>
      <c r="G17" s="296">
        <f>G16+"0:2"</f>
        <v>0.47708333333333325</v>
      </c>
      <c r="H17" s="296">
        <f>H16+"0:2"</f>
        <v>0.6020833333333333</v>
      </c>
      <c r="I17" s="296">
        <f>I16+"0:2"</f>
        <v>0.68541666666666667</v>
      </c>
      <c r="J17" s="296">
        <f>J16+"0:2"</f>
        <v>0.76875000000000004</v>
      </c>
      <c r="L17" s="273"/>
      <c r="M17" s="297"/>
      <c r="N17" s="275"/>
      <c r="O17" s="273"/>
      <c r="P17" s="273"/>
      <c r="Q17" s="273"/>
      <c r="R17" s="273"/>
      <c r="S17" s="273"/>
      <c r="T17" s="273"/>
      <c r="U17" s="273"/>
      <c r="V17" s="273"/>
      <c r="W17" s="273"/>
      <c r="X17" s="276"/>
    </row>
    <row r="18" spans="1:26" s="272" customFormat="1" ht="12" customHeight="1" x14ac:dyDescent="0.2">
      <c r="A18" s="269" t="s">
        <v>27</v>
      </c>
      <c r="B18" s="290">
        <v>13.600000000000001</v>
      </c>
      <c r="C18" s="290">
        <v>11.400000000000002</v>
      </c>
      <c r="D18" s="291">
        <v>11</v>
      </c>
      <c r="E18" s="295" t="s">
        <v>207</v>
      </c>
      <c r="F18" s="296">
        <f>F17+"0:3"</f>
        <v>0.31249999999999994</v>
      </c>
      <c r="G18" s="296">
        <f>G17+"0:3"</f>
        <v>0.47916666666666657</v>
      </c>
      <c r="H18" s="296">
        <f>H17+"0:3"</f>
        <v>0.60416666666666663</v>
      </c>
      <c r="I18" s="296">
        <f>I17+"0:3"</f>
        <v>0.6875</v>
      </c>
      <c r="J18" s="296">
        <f>J17+"0:3"</f>
        <v>0.77083333333333337</v>
      </c>
      <c r="L18" s="273"/>
      <c r="M18" s="297"/>
      <c r="N18" s="275"/>
      <c r="O18" s="273"/>
      <c r="P18" s="273"/>
      <c r="Q18" s="273"/>
      <c r="R18" s="273"/>
      <c r="S18" s="273"/>
      <c r="T18" s="273"/>
      <c r="U18" s="273"/>
      <c r="V18" s="273"/>
      <c r="W18" s="273"/>
      <c r="X18" s="273"/>
      <c r="Y18" s="276"/>
    </row>
    <row r="19" spans="1:26" s="272" customFormat="1" ht="12" customHeight="1" x14ac:dyDescent="0.2">
      <c r="A19" s="290">
        <v>5</v>
      </c>
      <c r="B19" s="290">
        <v>17.600000000000001</v>
      </c>
      <c r="C19" s="290">
        <v>15.4</v>
      </c>
      <c r="D19" s="291">
        <v>12</v>
      </c>
      <c r="E19" s="295" t="s">
        <v>209</v>
      </c>
      <c r="F19" s="296">
        <f>F18+"0:6"</f>
        <v>0.3166666666666666</v>
      </c>
      <c r="G19" s="296">
        <f>G18+"0:6"</f>
        <v>0.48333333333333323</v>
      </c>
      <c r="H19" s="296">
        <f>H18+"0:6"</f>
        <v>0.60833333333333328</v>
      </c>
      <c r="I19" s="296">
        <f>I18+"0:6"</f>
        <v>0.69166666666666665</v>
      </c>
      <c r="J19" s="296">
        <f>J18+"0:6"</f>
        <v>0.77500000000000002</v>
      </c>
      <c r="L19" s="273"/>
      <c r="M19" s="297"/>
      <c r="N19" s="275"/>
      <c r="O19" s="273"/>
      <c r="P19" s="273"/>
      <c r="Q19" s="273"/>
      <c r="R19" s="273"/>
      <c r="S19" s="273"/>
      <c r="T19" s="273"/>
      <c r="U19" s="273"/>
      <c r="V19" s="273"/>
      <c r="W19" s="273"/>
      <c r="X19" s="273"/>
      <c r="Y19" s="276"/>
    </row>
    <row r="20" spans="1:26" s="272" customFormat="1" ht="12" customHeight="1" x14ac:dyDescent="0.2">
      <c r="A20" s="269"/>
      <c r="B20" s="290">
        <v>18.2</v>
      </c>
      <c r="C20" s="290">
        <v>16</v>
      </c>
      <c r="D20" s="291">
        <v>13</v>
      </c>
      <c r="E20" s="298" t="s">
        <v>338</v>
      </c>
      <c r="F20" s="299">
        <f>F19+"0:2"</f>
        <v>0.31805555555555548</v>
      </c>
      <c r="G20" s="299"/>
      <c r="H20" s="299"/>
      <c r="I20" s="299"/>
      <c r="J20" s="299"/>
      <c r="L20" s="273"/>
      <c r="M20" s="297"/>
      <c r="N20" s="275"/>
      <c r="O20" s="273"/>
      <c r="P20" s="273"/>
      <c r="Q20" s="273"/>
      <c r="R20" s="273"/>
      <c r="S20" s="273"/>
      <c r="T20" s="273"/>
      <c r="U20" s="273"/>
      <c r="V20" s="273"/>
      <c r="W20" s="273"/>
      <c r="X20" s="273"/>
      <c r="Y20" s="276"/>
    </row>
    <row r="21" spans="1:26" s="272" customFormat="1" ht="12" customHeight="1" x14ac:dyDescent="0.2">
      <c r="A21" s="269"/>
      <c r="B21" s="270"/>
      <c r="C21" s="270"/>
      <c r="D21" s="271"/>
      <c r="F21" s="300"/>
      <c r="G21" s="300"/>
      <c r="H21" s="300"/>
      <c r="I21" s="300"/>
      <c r="J21" s="300"/>
      <c r="K21" s="300"/>
      <c r="L21" s="273"/>
      <c r="M21" s="274"/>
      <c r="N21" s="275"/>
      <c r="O21" s="273"/>
      <c r="P21" s="273"/>
      <c r="Q21" s="273"/>
      <c r="R21" s="273"/>
      <c r="S21" s="273"/>
      <c r="T21" s="273"/>
      <c r="U21" s="273"/>
      <c r="V21" s="273"/>
      <c r="W21" s="273"/>
      <c r="X21" s="273"/>
      <c r="Y21" s="276"/>
    </row>
    <row r="22" spans="1:26" s="272" customFormat="1" ht="12" customHeight="1" x14ac:dyDescent="0.2">
      <c r="A22" s="269"/>
      <c r="B22" s="270"/>
      <c r="C22" s="270"/>
      <c r="D22" s="271"/>
      <c r="F22" s="300"/>
      <c r="G22" s="300"/>
      <c r="H22" s="300"/>
      <c r="I22" s="300"/>
      <c r="J22" s="300"/>
      <c r="K22" s="300"/>
      <c r="L22" s="300"/>
      <c r="M22" s="274"/>
      <c r="N22" s="275"/>
      <c r="O22" s="273"/>
      <c r="P22" s="273"/>
      <c r="Q22" s="273"/>
      <c r="R22" s="273"/>
      <c r="S22" s="273"/>
      <c r="T22" s="273"/>
      <c r="U22" s="273"/>
      <c r="V22" s="273"/>
      <c r="W22" s="273"/>
      <c r="X22" s="273"/>
      <c r="Y22" s="276"/>
    </row>
    <row r="23" spans="1:26" s="272" customFormat="1" ht="12" customHeight="1" x14ac:dyDescent="0.2">
      <c r="A23" s="269"/>
      <c r="B23" s="270"/>
      <c r="C23" s="270"/>
      <c r="D23" s="271"/>
      <c r="F23" s="29" t="s">
        <v>0</v>
      </c>
      <c r="G23" s="300"/>
      <c r="H23" s="300"/>
      <c r="I23" s="300"/>
      <c r="J23" s="300"/>
      <c r="K23" s="300"/>
      <c r="L23" s="300"/>
      <c r="M23" s="274"/>
      <c r="N23" s="275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6"/>
    </row>
    <row r="24" spans="1:26" s="272" customFormat="1" ht="12" customHeight="1" x14ac:dyDescent="0.2">
      <c r="A24" s="269"/>
      <c r="B24" s="270"/>
      <c r="C24" s="270"/>
      <c r="D24" s="271"/>
      <c r="E24" s="278" t="s">
        <v>13</v>
      </c>
      <c r="F24" s="301"/>
      <c r="G24" s="300"/>
      <c r="H24" s="300"/>
      <c r="I24" s="300"/>
      <c r="J24" s="300"/>
      <c r="K24" s="300"/>
      <c r="L24" s="300"/>
      <c r="M24" s="274"/>
      <c r="N24" s="275"/>
      <c r="O24" s="273"/>
      <c r="P24" s="273"/>
      <c r="Q24" s="273"/>
      <c r="R24" s="273"/>
      <c r="S24" s="273"/>
      <c r="T24" s="273"/>
      <c r="U24" s="273"/>
      <c r="V24" s="273"/>
      <c r="W24" s="273"/>
      <c r="X24" s="273"/>
      <c r="Y24" s="276"/>
    </row>
    <row r="25" spans="1:26" s="272" customFormat="1" ht="12" customHeight="1" x14ac:dyDescent="0.2">
      <c r="A25" s="269"/>
      <c r="B25" s="35"/>
      <c r="C25" s="35"/>
      <c r="D25" s="61"/>
      <c r="E25" s="69" t="s">
        <v>2</v>
      </c>
      <c r="F25" s="302">
        <v>6</v>
      </c>
      <c r="G25" s="302">
        <v>8</v>
      </c>
      <c r="H25" s="302">
        <v>10</v>
      </c>
      <c r="I25" s="302">
        <v>12</v>
      </c>
      <c r="J25" s="302">
        <v>14</v>
      </c>
      <c r="M25" s="274"/>
      <c r="N25" s="275"/>
      <c r="O25" s="273"/>
      <c r="P25" s="273"/>
      <c r="Q25" s="273"/>
      <c r="R25" s="273"/>
      <c r="S25" s="273"/>
      <c r="T25" s="273"/>
      <c r="U25" s="273"/>
      <c r="V25" s="273"/>
      <c r="W25" s="273"/>
      <c r="X25" s="273"/>
      <c r="Y25" s="276"/>
    </row>
    <row r="26" spans="1:26" s="304" customFormat="1" ht="12" customHeight="1" x14ac:dyDescent="0.2">
      <c r="A26" s="303"/>
      <c r="B26" s="35"/>
      <c r="C26" s="35"/>
      <c r="D26" s="61"/>
      <c r="E26" s="69" t="s">
        <v>3</v>
      </c>
      <c r="F26" s="284" t="s">
        <v>4</v>
      </c>
      <c r="G26" s="284" t="s">
        <v>4</v>
      </c>
      <c r="H26" s="284" t="s">
        <v>4</v>
      </c>
      <c r="I26" s="284" t="s">
        <v>4</v>
      </c>
      <c r="J26" s="284" t="s">
        <v>4</v>
      </c>
      <c r="M26" s="286"/>
      <c r="N26" s="287"/>
      <c r="O26" s="303"/>
      <c r="P26" s="303"/>
      <c r="Q26" s="303"/>
      <c r="R26" s="303"/>
      <c r="S26" s="303"/>
      <c r="T26" s="303"/>
      <c r="U26" s="303"/>
      <c r="V26" s="303"/>
      <c r="W26" s="303"/>
      <c r="X26" s="303"/>
    </row>
    <row r="27" spans="1:26" s="304" customFormat="1" ht="12" customHeight="1" x14ac:dyDescent="0.2">
      <c r="A27" s="303"/>
      <c r="B27" s="35"/>
      <c r="C27" s="35"/>
      <c r="D27" s="61"/>
      <c r="E27" s="69" t="s">
        <v>419</v>
      </c>
      <c r="F27" s="288">
        <v>728</v>
      </c>
      <c r="G27" s="288">
        <v>727</v>
      </c>
      <c r="H27" s="288">
        <v>728</v>
      </c>
      <c r="I27" s="288">
        <v>727</v>
      </c>
      <c r="J27" s="288">
        <v>728</v>
      </c>
      <c r="M27" s="286"/>
      <c r="N27" s="287"/>
      <c r="O27" s="303"/>
      <c r="P27" s="303"/>
      <c r="Q27" s="303"/>
      <c r="R27" s="303"/>
      <c r="S27" s="303"/>
      <c r="T27" s="303"/>
      <c r="U27" s="303"/>
      <c r="V27" s="303"/>
      <c r="W27" s="303"/>
      <c r="X27" s="303"/>
    </row>
    <row r="28" spans="1:26" s="272" customFormat="1" ht="12" customHeight="1" x14ac:dyDescent="0.2">
      <c r="A28" s="35" t="s">
        <v>6</v>
      </c>
      <c r="B28" s="35" t="s">
        <v>6</v>
      </c>
      <c r="C28" s="35" t="s">
        <v>6</v>
      </c>
      <c r="D28" s="61" t="s">
        <v>7</v>
      </c>
      <c r="E28" s="113" t="s">
        <v>8</v>
      </c>
      <c r="F28" s="305"/>
      <c r="G28" s="305"/>
      <c r="H28" s="305"/>
      <c r="I28" s="305"/>
      <c r="J28" s="305"/>
      <c r="M28" s="274"/>
      <c r="N28" s="275"/>
      <c r="O28" s="273"/>
      <c r="P28" s="273"/>
      <c r="Q28" s="273"/>
      <c r="R28" s="273"/>
      <c r="S28" s="273"/>
      <c r="T28" s="273"/>
      <c r="U28" s="273"/>
      <c r="V28" s="273"/>
      <c r="W28" s="273"/>
      <c r="X28" s="273"/>
      <c r="Y28" s="273"/>
      <c r="Z28" s="276"/>
    </row>
    <row r="29" spans="1:26" s="272" customFormat="1" ht="12" customHeight="1" x14ac:dyDescent="0.2">
      <c r="A29" s="269"/>
      <c r="B29" s="35">
        <v>0</v>
      </c>
      <c r="C29" s="35">
        <v>0</v>
      </c>
      <c r="D29" s="61">
        <v>13</v>
      </c>
      <c r="E29" s="306" t="s">
        <v>338</v>
      </c>
      <c r="F29" s="307"/>
      <c r="G29" s="307"/>
      <c r="H29" s="307">
        <v>0.55555555555555558</v>
      </c>
      <c r="I29" s="307">
        <v>0.63888888888888895</v>
      </c>
      <c r="J29" s="307"/>
      <c r="M29" s="274"/>
      <c r="N29" s="275"/>
      <c r="O29" s="273"/>
      <c r="P29" s="273"/>
      <c r="Q29" s="273"/>
      <c r="R29" s="273"/>
      <c r="S29" s="273"/>
      <c r="T29" s="273"/>
      <c r="U29" s="273"/>
      <c r="V29" s="273"/>
      <c r="W29" s="273"/>
      <c r="X29" s="273"/>
      <c r="Y29" s="273"/>
      <c r="Z29" s="276"/>
    </row>
    <row r="30" spans="1:26" s="272" customFormat="1" ht="12" customHeight="1" x14ac:dyDescent="0.2">
      <c r="A30" s="290">
        <v>0</v>
      </c>
      <c r="B30" s="270">
        <v>0.6</v>
      </c>
      <c r="C30" s="270">
        <v>0.6</v>
      </c>
      <c r="D30" s="271">
        <v>12</v>
      </c>
      <c r="E30" s="295" t="s">
        <v>209</v>
      </c>
      <c r="F30" s="296">
        <v>0.30069444444444443</v>
      </c>
      <c r="G30" s="296">
        <v>0.43194444444444446</v>
      </c>
      <c r="H30" s="296">
        <f>H29+"0:2"</f>
        <v>0.55694444444444446</v>
      </c>
      <c r="I30" s="296">
        <f>I29+"0:2"</f>
        <v>0.64027777777777783</v>
      </c>
      <c r="J30" s="296">
        <v>0.72361111111111109</v>
      </c>
      <c r="M30" s="274"/>
      <c r="N30" s="275"/>
      <c r="O30" s="273"/>
      <c r="P30" s="273"/>
      <c r="Q30" s="273"/>
      <c r="R30" s="273"/>
      <c r="S30" s="273"/>
      <c r="T30" s="273"/>
      <c r="U30" s="273"/>
      <c r="V30" s="273"/>
      <c r="W30" s="273"/>
      <c r="X30" s="273"/>
      <c r="Y30" s="273"/>
      <c r="Z30" s="276"/>
    </row>
    <row r="31" spans="1:26" s="272" customFormat="1" ht="12" customHeight="1" x14ac:dyDescent="0.2">
      <c r="A31" s="269" t="s">
        <v>27</v>
      </c>
      <c r="B31" s="270">
        <v>4.5999999999999996</v>
      </c>
      <c r="C31" s="270">
        <v>4.5999999999999996</v>
      </c>
      <c r="D31" s="271">
        <v>11</v>
      </c>
      <c r="E31" s="295" t="s">
        <v>207</v>
      </c>
      <c r="F31" s="296" t="s">
        <v>27</v>
      </c>
      <c r="G31" s="296">
        <f>G30+"0:6"</f>
        <v>0.43611111111111112</v>
      </c>
      <c r="H31" s="296">
        <f>H30+"0:6"</f>
        <v>0.56111111111111112</v>
      </c>
      <c r="I31" s="296">
        <f>I30+"0:6"</f>
        <v>0.64444444444444449</v>
      </c>
      <c r="J31" s="296">
        <f>J30+"0:6"</f>
        <v>0.72777777777777775</v>
      </c>
      <c r="M31" s="297"/>
      <c r="N31" s="275"/>
      <c r="O31" s="273"/>
      <c r="P31" s="273"/>
      <c r="Q31" s="273"/>
      <c r="R31" s="273"/>
      <c r="S31" s="273"/>
      <c r="T31" s="273"/>
      <c r="U31" s="273"/>
      <c r="V31" s="273"/>
      <c r="W31" s="273"/>
      <c r="X31" s="273"/>
      <c r="Y31" s="276"/>
    </row>
    <row r="32" spans="1:26" s="272" customFormat="1" ht="12" customHeight="1" x14ac:dyDescent="0.2">
      <c r="A32" s="269" t="s">
        <v>27</v>
      </c>
      <c r="B32" s="270">
        <v>6.6</v>
      </c>
      <c r="C32" s="270">
        <v>6.6</v>
      </c>
      <c r="D32" s="271">
        <v>10</v>
      </c>
      <c r="E32" s="295" t="s">
        <v>217</v>
      </c>
      <c r="F32" s="296" t="s">
        <v>27</v>
      </c>
      <c r="G32" s="296">
        <f>G31+"0:3"</f>
        <v>0.43819444444444444</v>
      </c>
      <c r="H32" s="296">
        <f>H31+"0:3"</f>
        <v>0.56319444444444444</v>
      </c>
      <c r="I32" s="296">
        <f>I31+"0:3"</f>
        <v>0.64652777777777781</v>
      </c>
      <c r="J32" s="296">
        <f>J31+"0:3"</f>
        <v>0.72986111111111107</v>
      </c>
      <c r="M32" s="297"/>
      <c r="N32" s="275"/>
      <c r="O32" s="273"/>
      <c r="P32" s="273"/>
      <c r="Q32" s="273"/>
      <c r="R32" s="273"/>
      <c r="S32" s="273"/>
      <c r="T32" s="273"/>
      <c r="U32" s="273"/>
      <c r="V32" s="273"/>
      <c r="W32" s="273"/>
      <c r="X32" s="273"/>
      <c r="Y32" s="276"/>
    </row>
    <row r="33" spans="1:27" s="272" customFormat="1" ht="12" customHeight="1" x14ac:dyDescent="0.2">
      <c r="A33" s="269" t="s">
        <v>27</v>
      </c>
      <c r="B33" s="270">
        <v>7.6999999999999993</v>
      </c>
      <c r="C33" s="270">
        <v>7.6999999999999993</v>
      </c>
      <c r="D33" s="271">
        <v>9</v>
      </c>
      <c r="E33" s="295" t="s">
        <v>216</v>
      </c>
      <c r="F33" s="296" t="s">
        <v>27</v>
      </c>
      <c r="G33" s="296">
        <f>G32+"0:2"</f>
        <v>0.43958333333333333</v>
      </c>
      <c r="H33" s="296">
        <f>H32+"0:2"</f>
        <v>0.56458333333333333</v>
      </c>
      <c r="I33" s="296">
        <f>I32+"0:2"</f>
        <v>0.6479166666666667</v>
      </c>
      <c r="J33" s="296">
        <f>J32+"0:2"</f>
        <v>0.73124999999999996</v>
      </c>
      <c r="M33" s="274"/>
      <c r="N33" s="275"/>
      <c r="O33" s="282"/>
      <c r="P33" s="273"/>
      <c r="Q33" s="273"/>
      <c r="R33" s="273"/>
      <c r="S33" s="273"/>
      <c r="T33" s="273"/>
      <c r="U33" s="273"/>
      <c r="V33" s="273"/>
      <c r="W33" s="273"/>
      <c r="X33" s="273"/>
      <c r="Y33" s="276"/>
    </row>
    <row r="34" spans="1:27" s="272" customFormat="1" ht="12" customHeight="1" x14ac:dyDescent="0.2">
      <c r="A34" s="269" t="s">
        <v>27</v>
      </c>
      <c r="B34" s="270">
        <v>7.8999999999999986</v>
      </c>
      <c r="C34" s="270">
        <v>7.8999999999999986</v>
      </c>
      <c r="D34" s="271">
        <v>8</v>
      </c>
      <c r="E34" s="295" t="s">
        <v>215</v>
      </c>
      <c r="F34" s="296" t="s">
        <v>27</v>
      </c>
      <c r="G34" s="296">
        <f>G33+"0:1"</f>
        <v>0.44027777777777777</v>
      </c>
      <c r="H34" s="296">
        <f>H33+"0:1"</f>
        <v>0.56527777777777777</v>
      </c>
      <c r="I34" s="296">
        <f>I33+"0:1"</f>
        <v>0.64861111111111114</v>
      </c>
      <c r="J34" s="296">
        <f>J33+"0:1"</f>
        <v>0.7319444444444444</v>
      </c>
      <c r="M34" s="274"/>
      <c r="N34" s="275"/>
      <c r="O34" s="282"/>
      <c r="P34" s="273"/>
      <c r="Q34" s="273"/>
      <c r="R34" s="273"/>
      <c r="S34" s="273"/>
      <c r="T34" s="273"/>
      <c r="U34" s="273"/>
      <c r="V34" s="273"/>
      <c r="W34" s="273"/>
      <c r="X34" s="273"/>
      <c r="Y34" s="276"/>
    </row>
    <row r="35" spans="1:27" s="272" customFormat="1" ht="12" customHeight="1" x14ac:dyDescent="0.2">
      <c r="A35" s="269" t="s">
        <v>27</v>
      </c>
      <c r="B35" s="270">
        <v>10.1</v>
      </c>
      <c r="C35" s="270">
        <v>10.1</v>
      </c>
      <c r="D35" s="271">
        <v>7</v>
      </c>
      <c r="E35" s="295" t="s">
        <v>214</v>
      </c>
      <c r="F35" s="296" t="s">
        <v>27</v>
      </c>
      <c r="G35" s="296">
        <f>G34+"0:3"</f>
        <v>0.44236111111111109</v>
      </c>
      <c r="H35" s="296">
        <f>H34+"0:3"</f>
        <v>0.56736111111111109</v>
      </c>
      <c r="I35" s="296">
        <f>I34+"0:3"</f>
        <v>0.65069444444444446</v>
      </c>
      <c r="J35" s="296">
        <f>J34+"0:3"</f>
        <v>0.73402777777777772</v>
      </c>
      <c r="M35" s="275"/>
      <c r="N35" s="275"/>
      <c r="O35" s="282"/>
      <c r="P35" s="282"/>
      <c r="Q35" s="282"/>
      <c r="R35" s="273"/>
      <c r="S35" s="273"/>
      <c r="T35" s="273"/>
      <c r="U35" s="273"/>
      <c r="V35" s="273"/>
      <c r="W35" s="273"/>
      <c r="X35" s="273"/>
      <c r="Y35" s="273"/>
      <c r="Z35" s="273"/>
      <c r="AA35" s="276"/>
    </row>
    <row r="36" spans="1:27" s="272" customFormat="1" ht="12" customHeight="1" x14ac:dyDescent="0.2">
      <c r="A36" s="290">
        <v>5</v>
      </c>
      <c r="B36" s="270">
        <v>10.7</v>
      </c>
      <c r="C36" s="270">
        <v>10.7</v>
      </c>
      <c r="D36" s="271">
        <v>6</v>
      </c>
      <c r="E36" s="295" t="s">
        <v>213</v>
      </c>
      <c r="F36" s="296">
        <f>F30+"0:6"</f>
        <v>0.30486111111111108</v>
      </c>
      <c r="G36" s="296">
        <f t="shared" ref="G36:J37" si="2">G35+"0:1"</f>
        <v>0.44305555555555554</v>
      </c>
      <c r="H36" s="296">
        <f t="shared" si="2"/>
        <v>0.56805555555555554</v>
      </c>
      <c r="I36" s="296">
        <f t="shared" si="2"/>
        <v>0.65138888888888891</v>
      </c>
      <c r="J36" s="296">
        <f t="shared" si="2"/>
        <v>0.73472222222222217</v>
      </c>
      <c r="M36" s="275"/>
      <c r="N36" s="275"/>
      <c r="O36" s="273"/>
      <c r="P36" s="273"/>
      <c r="Q36" s="273"/>
      <c r="R36" s="273"/>
      <c r="S36" s="273"/>
      <c r="T36" s="273"/>
      <c r="U36" s="273"/>
      <c r="V36" s="273"/>
      <c r="W36" s="273"/>
      <c r="X36" s="276"/>
    </row>
    <row r="37" spans="1:27" s="272" customFormat="1" ht="12" customHeight="1" x14ac:dyDescent="0.2">
      <c r="A37" s="269"/>
      <c r="B37" s="270">
        <v>11</v>
      </c>
      <c r="C37" s="270">
        <v>11</v>
      </c>
      <c r="D37" s="271">
        <v>5</v>
      </c>
      <c r="E37" s="295" t="s">
        <v>212</v>
      </c>
      <c r="F37" s="296"/>
      <c r="G37" s="296">
        <f t="shared" si="2"/>
        <v>0.44374999999999998</v>
      </c>
      <c r="H37" s="296">
        <f t="shared" si="2"/>
        <v>0.56874999999999998</v>
      </c>
      <c r="I37" s="296">
        <f t="shared" si="2"/>
        <v>0.65208333333333335</v>
      </c>
      <c r="J37" s="296">
        <f t="shared" si="2"/>
        <v>0.73541666666666661</v>
      </c>
      <c r="M37" s="274"/>
      <c r="N37" s="275"/>
      <c r="O37" s="273"/>
      <c r="P37" s="273"/>
      <c r="Q37" s="273"/>
      <c r="R37" s="273"/>
      <c r="S37" s="273"/>
      <c r="T37" s="273"/>
      <c r="U37" s="273"/>
      <c r="V37" s="273"/>
      <c r="W37" s="273"/>
      <c r="X37" s="276"/>
    </row>
    <row r="38" spans="1:27" s="272" customFormat="1" ht="12" customHeight="1" x14ac:dyDescent="0.2">
      <c r="A38" s="269"/>
      <c r="B38" s="270">
        <v>13.6</v>
      </c>
      <c r="C38" s="270" t="s">
        <v>27</v>
      </c>
      <c r="D38" s="271">
        <v>4</v>
      </c>
      <c r="E38" s="295" t="s">
        <v>211</v>
      </c>
      <c r="F38" s="296"/>
      <c r="G38" s="296">
        <f>G37+"0:4"</f>
        <v>0.44652777777777775</v>
      </c>
      <c r="H38" s="296">
        <f>H37+"0:4"</f>
        <v>0.57152777777777775</v>
      </c>
      <c r="I38" s="296">
        <f>I37+"0:4"</f>
        <v>0.65486111111111112</v>
      </c>
      <c r="J38" s="296">
        <f>J37+"0:4"</f>
        <v>0.73819444444444438</v>
      </c>
      <c r="M38" s="274"/>
      <c r="N38" s="275"/>
      <c r="O38" s="273"/>
      <c r="P38" s="273"/>
      <c r="Q38" s="273"/>
      <c r="R38" s="273"/>
      <c r="S38" s="273"/>
      <c r="T38" s="273"/>
      <c r="U38" s="273"/>
      <c r="V38" s="273"/>
      <c r="W38" s="273"/>
      <c r="X38" s="276"/>
    </row>
    <row r="39" spans="1:27" s="272" customFormat="1" ht="12" customHeight="1" x14ac:dyDescent="0.2">
      <c r="A39" s="269"/>
      <c r="B39" s="270">
        <v>14.7</v>
      </c>
      <c r="C39" s="270">
        <v>12.5</v>
      </c>
      <c r="D39" s="271">
        <v>3</v>
      </c>
      <c r="E39" s="295" t="s">
        <v>210</v>
      </c>
      <c r="F39" s="296"/>
      <c r="G39" s="296">
        <f t="shared" ref="G39:J41" si="3">G38+"0:2"</f>
        <v>0.44791666666666663</v>
      </c>
      <c r="H39" s="296">
        <f t="shared" si="3"/>
        <v>0.57291666666666663</v>
      </c>
      <c r="I39" s="296">
        <f t="shared" si="3"/>
        <v>0.65625</v>
      </c>
      <c r="J39" s="296">
        <f t="shared" si="3"/>
        <v>0.73958333333333326</v>
      </c>
      <c r="M39" s="274"/>
      <c r="N39" s="275"/>
      <c r="O39" s="282"/>
      <c r="P39" s="273"/>
      <c r="Q39" s="273"/>
      <c r="R39" s="273"/>
      <c r="S39" s="273"/>
      <c r="T39" s="273"/>
      <c r="U39" s="273"/>
      <c r="V39" s="273"/>
      <c r="W39" s="273"/>
      <c r="X39" s="273"/>
      <c r="Y39" s="276"/>
    </row>
    <row r="40" spans="1:27" s="272" customFormat="1" ht="12" customHeight="1" x14ac:dyDescent="0.2">
      <c r="A40" s="269"/>
      <c r="B40" s="270">
        <v>16.900000000000002</v>
      </c>
      <c r="C40" s="270">
        <v>14.7</v>
      </c>
      <c r="D40" s="271">
        <v>2</v>
      </c>
      <c r="E40" s="295" t="s">
        <v>188</v>
      </c>
      <c r="F40" s="296"/>
      <c r="G40" s="296">
        <f t="shared" si="3"/>
        <v>0.44930555555555551</v>
      </c>
      <c r="H40" s="296">
        <f t="shared" si="3"/>
        <v>0.57430555555555551</v>
      </c>
      <c r="I40" s="296">
        <f t="shared" si="3"/>
        <v>0.65763888888888888</v>
      </c>
      <c r="J40" s="296">
        <f t="shared" si="3"/>
        <v>0.74097222222222214</v>
      </c>
      <c r="M40" s="274"/>
      <c r="N40" s="275"/>
      <c r="O40" s="282"/>
      <c r="P40" s="273"/>
      <c r="Q40" s="273"/>
      <c r="R40" s="273"/>
      <c r="S40" s="273"/>
      <c r="T40" s="273"/>
      <c r="U40" s="273"/>
      <c r="V40" s="273"/>
      <c r="W40" s="273"/>
      <c r="X40" s="273"/>
      <c r="Y40" s="276"/>
    </row>
    <row r="41" spans="1:27" s="272" customFormat="1" ht="12" customHeight="1" x14ac:dyDescent="0.2">
      <c r="A41" s="269"/>
      <c r="B41" s="270">
        <v>18.200000000000003</v>
      </c>
      <c r="C41" s="270">
        <v>16</v>
      </c>
      <c r="D41" s="271">
        <v>1</v>
      </c>
      <c r="E41" s="298" t="s">
        <v>183</v>
      </c>
      <c r="F41" s="299"/>
      <c r="G41" s="299">
        <f t="shared" si="3"/>
        <v>0.4506944444444444</v>
      </c>
      <c r="H41" s="299">
        <f t="shared" si="3"/>
        <v>0.5756944444444444</v>
      </c>
      <c r="I41" s="299">
        <f t="shared" si="3"/>
        <v>0.65902777777777777</v>
      </c>
      <c r="J41" s="299">
        <f t="shared" si="3"/>
        <v>0.74236111111111103</v>
      </c>
      <c r="M41" s="274"/>
      <c r="N41" s="275"/>
      <c r="O41" s="282"/>
      <c r="P41" s="273"/>
      <c r="Q41" s="273"/>
      <c r="R41" s="273"/>
      <c r="S41" s="273"/>
      <c r="T41" s="273"/>
      <c r="U41" s="273"/>
      <c r="V41" s="273"/>
      <c r="W41" s="273"/>
      <c r="X41" s="273"/>
      <c r="Y41" s="276"/>
    </row>
    <row r="42" spans="1:27" s="272" customFormat="1" ht="12" customHeight="1" x14ac:dyDescent="0.2">
      <c r="A42" s="269"/>
      <c r="B42" s="270"/>
      <c r="C42" s="270"/>
      <c r="D42" s="271"/>
      <c r="E42" s="294"/>
      <c r="F42" s="300"/>
      <c r="G42" s="300"/>
      <c r="H42" s="300"/>
      <c r="I42" s="300"/>
      <c r="J42" s="300"/>
      <c r="K42" s="300"/>
      <c r="L42" s="300"/>
      <c r="M42" s="274"/>
      <c r="N42" s="275"/>
      <c r="O42" s="273"/>
      <c r="P42" s="273"/>
      <c r="Q42" s="273"/>
      <c r="R42" s="273"/>
      <c r="S42" s="273"/>
      <c r="T42" s="273"/>
      <c r="U42" s="273"/>
      <c r="V42" s="273"/>
      <c r="W42" s="273"/>
      <c r="X42" s="273"/>
      <c r="Y42" s="273"/>
      <c r="Z42" s="276"/>
    </row>
    <row r="43" spans="1:27" s="281" customFormat="1" ht="12" customHeight="1" x14ac:dyDescent="0.2">
      <c r="A43" s="279"/>
      <c r="B43" s="290"/>
      <c r="C43" s="290"/>
      <c r="D43" s="291"/>
      <c r="E43" s="308"/>
      <c r="F43" s="308"/>
      <c r="G43" s="308"/>
      <c r="H43" s="308"/>
      <c r="I43" s="308"/>
      <c r="J43" s="300"/>
      <c r="K43" s="300"/>
      <c r="L43" s="300"/>
      <c r="M43" s="274"/>
      <c r="N43" s="275"/>
      <c r="O43" s="282"/>
      <c r="P43" s="282"/>
      <c r="Q43" s="282"/>
      <c r="R43" s="282"/>
      <c r="S43" s="282"/>
      <c r="T43" s="282"/>
      <c r="U43" s="282"/>
      <c r="V43" s="282"/>
      <c r="W43" s="282"/>
      <c r="X43" s="282"/>
    </row>
    <row r="44" spans="1:27" s="281" customFormat="1" ht="12" customHeight="1" x14ac:dyDescent="0.2">
      <c r="A44" s="279"/>
      <c r="B44" s="290"/>
      <c r="C44" s="290"/>
      <c r="D44" s="291"/>
      <c r="E44" s="294"/>
      <c r="F44" s="300"/>
      <c r="G44" s="300"/>
      <c r="H44" s="300"/>
      <c r="I44" s="300"/>
      <c r="J44" s="300"/>
      <c r="K44" s="300"/>
      <c r="L44" s="300"/>
      <c r="M44" s="274"/>
      <c r="N44" s="275"/>
      <c r="O44" s="282"/>
      <c r="P44" s="282"/>
      <c r="Q44" s="282"/>
      <c r="R44" s="282"/>
      <c r="S44" s="282"/>
      <c r="T44" s="282"/>
      <c r="U44" s="282"/>
      <c r="V44" s="282"/>
      <c r="W44" s="282"/>
      <c r="X44" s="282"/>
    </row>
    <row r="45" spans="1:27" s="281" customFormat="1" ht="12" customHeight="1" x14ac:dyDescent="0.2">
      <c r="A45" s="279"/>
      <c r="B45" s="290"/>
      <c r="C45" s="290"/>
      <c r="D45" s="291"/>
      <c r="E45" s="294"/>
      <c r="F45" s="300"/>
      <c r="G45" s="300"/>
      <c r="H45" s="300"/>
      <c r="I45" s="273"/>
      <c r="J45" s="273"/>
      <c r="K45" s="273"/>
      <c r="L45" s="273"/>
      <c r="M45" s="274"/>
      <c r="N45" s="274"/>
      <c r="O45" s="282"/>
      <c r="P45" s="282"/>
      <c r="Q45" s="282"/>
      <c r="R45" s="282"/>
      <c r="S45" s="282"/>
      <c r="T45" s="282"/>
      <c r="U45" s="282"/>
      <c r="V45" s="282"/>
      <c r="W45" s="282"/>
      <c r="X45" s="282"/>
      <c r="Y45" s="282"/>
    </row>
    <row r="46" spans="1:27" s="281" customFormat="1" ht="12" customHeight="1" x14ac:dyDescent="0.2">
      <c r="A46" s="279"/>
      <c r="B46" s="290"/>
      <c r="C46" s="290"/>
      <c r="D46" s="291"/>
      <c r="E46" s="294"/>
      <c r="F46" s="300"/>
      <c r="G46" s="300"/>
      <c r="H46" s="273"/>
      <c r="I46" s="273"/>
      <c r="J46" s="273"/>
      <c r="K46" s="273"/>
      <c r="L46" s="273"/>
      <c r="M46" s="274"/>
      <c r="N46" s="275"/>
      <c r="O46" s="282"/>
      <c r="P46" s="282"/>
      <c r="Q46" s="282"/>
      <c r="R46" s="282"/>
      <c r="S46" s="282"/>
      <c r="T46" s="282"/>
      <c r="U46" s="282"/>
      <c r="V46" s="282"/>
      <c r="W46" s="282"/>
      <c r="X46" s="282"/>
      <c r="Y46" s="282"/>
      <c r="Z46" s="282"/>
      <c r="AA46" s="282"/>
    </row>
    <row r="47" spans="1:27" s="281" customFormat="1" x14ac:dyDescent="0.2">
      <c r="A47" s="279"/>
      <c r="B47" s="290"/>
      <c r="C47" s="290"/>
      <c r="D47" s="291"/>
      <c r="E47" s="294"/>
      <c r="F47" s="300"/>
      <c r="G47" s="300"/>
      <c r="H47" s="273"/>
      <c r="I47" s="273"/>
      <c r="J47" s="273"/>
      <c r="K47" s="273"/>
      <c r="L47" s="273"/>
      <c r="M47" s="274"/>
      <c r="N47" s="275"/>
      <c r="O47" s="282"/>
      <c r="P47" s="282"/>
      <c r="Q47" s="282"/>
      <c r="R47" s="282"/>
      <c r="S47" s="282"/>
      <c r="T47" s="282"/>
      <c r="U47" s="282"/>
      <c r="V47" s="282"/>
      <c r="W47" s="282"/>
      <c r="X47" s="282"/>
      <c r="Y47" s="282"/>
      <c r="Z47" s="282"/>
    </row>
    <row r="48" spans="1:27" s="281" customFormat="1" x14ac:dyDescent="0.2">
      <c r="A48" s="279"/>
      <c r="B48" s="290"/>
      <c r="C48" s="290"/>
      <c r="D48" s="291"/>
      <c r="E48" s="294"/>
      <c r="F48" s="282"/>
      <c r="G48" s="282"/>
      <c r="H48" s="282"/>
      <c r="I48" s="273"/>
      <c r="J48" s="282"/>
      <c r="K48" s="282"/>
      <c r="L48" s="282"/>
      <c r="M48" s="274"/>
      <c r="N48" s="275"/>
      <c r="O48" s="282"/>
      <c r="P48" s="282"/>
      <c r="Q48" s="282"/>
      <c r="R48" s="282"/>
      <c r="S48" s="282"/>
      <c r="T48" s="282"/>
      <c r="U48" s="282"/>
      <c r="V48" s="282"/>
      <c r="W48" s="282"/>
      <c r="X48" s="282"/>
      <c r="Y48" s="282"/>
      <c r="Z48" s="282"/>
      <c r="AA48" s="282"/>
    </row>
    <row r="49" spans="1:27" s="281" customFormat="1" x14ac:dyDescent="0.2">
      <c r="A49" s="279"/>
      <c r="B49" s="290"/>
      <c r="C49" s="290"/>
      <c r="D49" s="291"/>
      <c r="E49" s="294"/>
      <c r="F49" s="282"/>
      <c r="G49" s="282"/>
      <c r="H49" s="282"/>
      <c r="I49" s="300"/>
      <c r="J49" s="282"/>
      <c r="K49" s="282"/>
      <c r="L49" s="282"/>
      <c r="M49" s="274"/>
      <c r="N49" s="275"/>
      <c r="O49" s="282"/>
      <c r="P49" s="282"/>
      <c r="Q49" s="282"/>
      <c r="R49" s="282"/>
      <c r="S49" s="282"/>
      <c r="T49" s="282"/>
      <c r="U49" s="282"/>
      <c r="V49" s="282"/>
      <c r="W49" s="282"/>
      <c r="X49" s="282"/>
      <c r="Y49" s="282"/>
      <c r="Z49" s="282"/>
      <c r="AA49" s="282"/>
    </row>
    <row r="50" spans="1:27" s="281" customFormat="1" x14ac:dyDescent="0.2">
      <c r="A50" s="279"/>
      <c r="B50" s="290"/>
      <c r="C50" s="290"/>
      <c r="D50" s="291"/>
      <c r="E50" s="294"/>
      <c r="F50" s="282"/>
      <c r="G50" s="282"/>
      <c r="H50" s="300"/>
      <c r="I50" s="273"/>
      <c r="J50" s="273"/>
      <c r="K50" s="273"/>
      <c r="L50" s="273"/>
      <c r="M50" s="274"/>
      <c r="N50" s="275"/>
      <c r="O50" s="282"/>
      <c r="P50" s="282"/>
      <c r="Q50" s="282"/>
      <c r="R50" s="282"/>
      <c r="S50" s="282"/>
      <c r="T50" s="282"/>
      <c r="U50" s="282"/>
      <c r="V50" s="282"/>
      <c r="W50" s="282"/>
      <c r="X50" s="282"/>
      <c r="Y50" s="282"/>
      <c r="Z50" s="282"/>
      <c r="AA50" s="294"/>
    </row>
    <row r="51" spans="1:27" s="281" customFormat="1" x14ac:dyDescent="0.2">
      <c r="A51" s="279"/>
      <c r="B51" s="290"/>
      <c r="C51" s="290"/>
      <c r="D51" s="291"/>
      <c r="E51" s="294"/>
      <c r="F51" s="282"/>
      <c r="G51" s="282"/>
      <c r="H51" s="300"/>
      <c r="I51" s="300"/>
      <c r="J51" s="300"/>
      <c r="K51" s="300"/>
      <c r="L51" s="300"/>
      <c r="M51" s="274"/>
      <c r="N51" s="275"/>
      <c r="O51" s="282"/>
      <c r="P51" s="282"/>
      <c r="Q51" s="282"/>
      <c r="R51" s="282"/>
      <c r="S51" s="282"/>
      <c r="T51" s="282"/>
      <c r="U51" s="282"/>
      <c r="V51" s="282"/>
      <c r="W51" s="282"/>
      <c r="X51" s="282"/>
      <c r="Y51" s="282"/>
      <c r="Z51" s="282"/>
      <c r="AA51" s="294"/>
    </row>
    <row r="52" spans="1:27" s="281" customFormat="1" x14ac:dyDescent="0.2">
      <c r="A52" s="279"/>
      <c r="B52" s="290"/>
      <c r="C52" s="290"/>
      <c r="D52" s="291"/>
      <c r="E52" s="294"/>
      <c r="F52" s="282"/>
      <c r="G52" s="282"/>
      <c r="H52" s="300"/>
      <c r="I52" s="300"/>
      <c r="J52" s="300"/>
      <c r="K52" s="300"/>
      <c r="L52" s="300"/>
      <c r="M52" s="274"/>
      <c r="N52" s="275"/>
      <c r="O52" s="282"/>
      <c r="P52" s="282"/>
      <c r="Q52" s="282"/>
      <c r="R52" s="282"/>
      <c r="S52" s="282"/>
      <c r="T52" s="282"/>
      <c r="U52" s="282"/>
      <c r="V52" s="282"/>
      <c r="W52" s="282"/>
      <c r="X52" s="282"/>
      <c r="Y52" s="282"/>
      <c r="Z52" s="282"/>
      <c r="AA52" s="294"/>
    </row>
    <row r="53" spans="1:27" s="281" customFormat="1" x14ac:dyDescent="0.2">
      <c r="A53" s="279"/>
      <c r="B53" s="290"/>
      <c r="C53" s="290"/>
      <c r="D53" s="291"/>
      <c r="E53" s="294"/>
      <c r="F53" s="282"/>
      <c r="G53" s="282"/>
      <c r="H53" s="300"/>
      <c r="I53" s="300"/>
      <c r="J53" s="300"/>
      <c r="K53" s="300"/>
      <c r="L53" s="300"/>
      <c r="M53" s="274"/>
      <c r="N53" s="275"/>
      <c r="O53" s="282"/>
      <c r="P53" s="282"/>
      <c r="Q53" s="282"/>
      <c r="R53" s="282"/>
      <c r="S53" s="282"/>
      <c r="T53" s="282"/>
      <c r="U53" s="282"/>
      <c r="V53" s="282"/>
      <c r="W53" s="282"/>
      <c r="X53" s="282"/>
      <c r="Y53" s="282"/>
      <c r="Z53" s="282"/>
      <c r="AA53" s="294"/>
    </row>
    <row r="54" spans="1:27" s="281" customFormat="1" x14ac:dyDescent="0.2">
      <c r="A54" s="279"/>
      <c r="B54" s="290"/>
      <c r="C54" s="290"/>
      <c r="D54" s="291"/>
      <c r="E54" s="294"/>
      <c r="F54" s="282"/>
      <c r="G54" s="282"/>
      <c r="H54" s="300"/>
      <c r="I54" s="300"/>
      <c r="J54" s="300"/>
      <c r="K54" s="300"/>
      <c r="L54" s="300"/>
      <c r="M54" s="274"/>
      <c r="N54" s="275"/>
      <c r="O54" s="282"/>
      <c r="P54" s="282"/>
      <c r="Q54" s="282"/>
      <c r="R54" s="282"/>
      <c r="S54" s="282"/>
      <c r="T54" s="282"/>
      <c r="U54" s="282"/>
      <c r="V54" s="282"/>
      <c r="W54" s="282"/>
      <c r="X54" s="282"/>
      <c r="Y54" s="282"/>
      <c r="Z54" s="282"/>
      <c r="AA54" s="294"/>
    </row>
    <row r="55" spans="1:27" s="281" customFormat="1" x14ac:dyDescent="0.2">
      <c r="A55" s="279"/>
      <c r="B55" s="290"/>
      <c r="C55" s="290"/>
      <c r="D55" s="291"/>
      <c r="E55" s="294"/>
      <c r="F55" s="282"/>
      <c r="G55" s="282"/>
      <c r="H55" s="300"/>
      <c r="I55" s="300"/>
      <c r="J55" s="300"/>
      <c r="K55" s="300"/>
      <c r="L55" s="300"/>
      <c r="M55" s="274"/>
      <c r="N55" s="275"/>
      <c r="O55" s="282"/>
      <c r="P55" s="282"/>
      <c r="Q55" s="282"/>
      <c r="R55" s="282"/>
      <c r="S55" s="282"/>
      <c r="T55" s="282"/>
      <c r="U55" s="282"/>
      <c r="V55" s="282"/>
      <c r="W55" s="282"/>
      <c r="X55" s="282"/>
      <c r="Y55" s="282"/>
      <c r="Z55" s="282"/>
      <c r="AA55" s="294"/>
    </row>
    <row r="56" spans="1:27" s="281" customFormat="1" x14ac:dyDescent="0.2">
      <c r="A56" s="279"/>
      <c r="B56" s="290"/>
      <c r="C56" s="290"/>
      <c r="D56" s="291"/>
      <c r="E56" s="294"/>
      <c r="F56" s="282"/>
      <c r="G56" s="282"/>
      <c r="H56" s="300"/>
      <c r="I56" s="300"/>
      <c r="J56" s="300"/>
      <c r="K56" s="300"/>
      <c r="L56" s="300"/>
      <c r="M56" s="274"/>
      <c r="N56" s="275"/>
      <c r="O56" s="282"/>
      <c r="P56" s="282"/>
      <c r="Q56" s="282"/>
      <c r="R56" s="282"/>
      <c r="S56" s="282"/>
      <c r="T56" s="282"/>
      <c r="U56" s="282"/>
      <c r="V56" s="282"/>
      <c r="W56" s="282"/>
      <c r="X56" s="282"/>
      <c r="Y56" s="282"/>
      <c r="Z56" s="282"/>
      <c r="AA56" s="294"/>
    </row>
    <row r="57" spans="1:27" s="281" customFormat="1" x14ac:dyDescent="0.2">
      <c r="A57" s="279"/>
      <c r="B57" s="290"/>
      <c r="C57" s="290"/>
      <c r="D57" s="291"/>
      <c r="E57" s="294"/>
      <c r="F57" s="282"/>
      <c r="G57" s="282"/>
      <c r="H57" s="300"/>
      <c r="I57" s="300"/>
      <c r="J57" s="300"/>
      <c r="K57" s="300"/>
      <c r="L57" s="300"/>
      <c r="M57" s="274"/>
      <c r="N57" s="275"/>
      <c r="O57" s="282"/>
      <c r="P57" s="282"/>
      <c r="Q57" s="282"/>
      <c r="R57" s="282"/>
      <c r="S57" s="282"/>
      <c r="T57" s="282"/>
      <c r="U57" s="282"/>
      <c r="V57" s="282"/>
      <c r="W57" s="282"/>
      <c r="X57" s="282"/>
      <c r="Y57" s="282"/>
      <c r="Z57" s="282"/>
      <c r="AA57" s="294"/>
    </row>
    <row r="58" spans="1:27" s="281" customFormat="1" x14ac:dyDescent="0.2">
      <c r="A58" s="279"/>
      <c r="B58" s="290"/>
      <c r="C58" s="290"/>
      <c r="D58" s="291"/>
      <c r="E58" s="294"/>
      <c r="F58" s="282"/>
      <c r="G58" s="282"/>
      <c r="H58" s="300"/>
      <c r="I58" s="300"/>
      <c r="J58" s="300"/>
      <c r="K58" s="300"/>
      <c r="L58" s="300"/>
      <c r="M58" s="274"/>
      <c r="N58" s="275"/>
      <c r="O58" s="282"/>
      <c r="P58" s="282"/>
      <c r="Q58" s="282"/>
      <c r="R58" s="282"/>
      <c r="S58" s="282"/>
      <c r="T58" s="282"/>
      <c r="U58" s="282"/>
      <c r="V58" s="282"/>
      <c r="W58" s="282"/>
      <c r="X58" s="282"/>
      <c r="Y58" s="282"/>
      <c r="Z58" s="282"/>
      <c r="AA58" s="294"/>
    </row>
    <row r="59" spans="1:27" s="281" customFormat="1" x14ac:dyDescent="0.2">
      <c r="A59" s="279"/>
      <c r="B59" s="290"/>
      <c r="C59" s="290"/>
      <c r="D59" s="291"/>
      <c r="E59" s="294"/>
      <c r="F59" s="282"/>
      <c r="G59" s="282"/>
      <c r="H59" s="300"/>
      <c r="I59" s="300"/>
      <c r="J59" s="300"/>
      <c r="K59" s="300"/>
      <c r="L59" s="300"/>
      <c r="M59" s="274"/>
      <c r="N59" s="275"/>
      <c r="O59" s="282"/>
      <c r="P59" s="282"/>
      <c r="Q59" s="282"/>
      <c r="R59" s="282"/>
      <c r="S59" s="282"/>
      <c r="T59" s="282"/>
      <c r="U59" s="282"/>
      <c r="V59" s="282"/>
      <c r="W59" s="282"/>
      <c r="X59" s="282"/>
      <c r="Y59" s="282"/>
      <c r="Z59" s="282"/>
      <c r="AA59" s="294"/>
    </row>
    <row r="60" spans="1:27" s="281" customFormat="1" x14ac:dyDescent="0.2">
      <c r="A60" s="279"/>
      <c r="B60" s="290"/>
      <c r="C60" s="290"/>
      <c r="D60" s="291"/>
      <c r="E60" s="294"/>
      <c r="F60" s="282"/>
      <c r="G60" s="282"/>
      <c r="H60" s="300"/>
      <c r="I60" s="300"/>
      <c r="J60" s="300"/>
      <c r="K60" s="300"/>
      <c r="L60" s="300"/>
      <c r="M60" s="274"/>
      <c r="N60" s="275"/>
      <c r="O60" s="282"/>
      <c r="P60" s="282"/>
      <c r="Q60" s="282"/>
      <c r="R60" s="282"/>
      <c r="S60" s="282"/>
      <c r="T60" s="282"/>
      <c r="U60" s="282"/>
      <c r="V60" s="282"/>
      <c r="W60" s="282"/>
      <c r="X60" s="282"/>
      <c r="Y60" s="282"/>
      <c r="Z60" s="282"/>
      <c r="AA60" s="294"/>
    </row>
    <row r="61" spans="1:27" s="281" customFormat="1" x14ac:dyDescent="0.2">
      <c r="A61" s="279"/>
      <c r="B61" s="290"/>
      <c r="C61" s="290"/>
      <c r="D61" s="291"/>
      <c r="E61" s="294"/>
      <c r="F61" s="273"/>
      <c r="G61" s="273"/>
      <c r="H61" s="300"/>
      <c r="I61" s="300"/>
      <c r="J61" s="300"/>
      <c r="K61" s="300"/>
      <c r="L61" s="300"/>
      <c r="M61" s="274"/>
      <c r="N61" s="275"/>
      <c r="O61" s="282"/>
      <c r="P61" s="282"/>
      <c r="Q61" s="282"/>
      <c r="R61" s="282"/>
      <c r="S61" s="282"/>
      <c r="T61" s="282"/>
      <c r="U61" s="282"/>
      <c r="V61" s="282"/>
      <c r="W61" s="282"/>
      <c r="X61" s="282"/>
      <c r="Y61" s="282"/>
      <c r="Z61" s="282"/>
      <c r="AA61" s="294"/>
    </row>
    <row r="62" spans="1:27" s="281" customFormat="1" x14ac:dyDescent="0.2">
      <c r="A62" s="279"/>
      <c r="B62" s="290"/>
      <c r="C62" s="290"/>
      <c r="D62" s="291"/>
      <c r="E62" s="294"/>
      <c r="F62" s="273"/>
      <c r="G62" s="273"/>
      <c r="H62" s="300"/>
      <c r="I62" s="300"/>
      <c r="J62" s="300"/>
      <c r="K62" s="300"/>
      <c r="L62" s="300"/>
      <c r="M62" s="274"/>
      <c r="N62" s="275"/>
      <c r="O62" s="282"/>
      <c r="P62" s="282"/>
      <c r="Q62" s="282"/>
      <c r="R62" s="282"/>
      <c r="S62" s="282"/>
      <c r="T62" s="282"/>
      <c r="U62" s="282"/>
      <c r="V62" s="282"/>
      <c r="W62" s="282"/>
      <c r="X62" s="282"/>
      <c r="Y62" s="282"/>
      <c r="Z62" s="282"/>
      <c r="AA62" s="294"/>
    </row>
    <row r="63" spans="1:27" s="281" customFormat="1" x14ac:dyDescent="0.2">
      <c r="A63" s="279"/>
      <c r="B63" s="290"/>
      <c r="C63" s="290"/>
      <c r="D63" s="291"/>
      <c r="E63" s="294"/>
      <c r="F63" s="273"/>
      <c r="G63" s="273"/>
      <c r="H63" s="300"/>
      <c r="I63" s="300"/>
      <c r="J63" s="300"/>
      <c r="K63" s="300"/>
      <c r="L63" s="300"/>
      <c r="M63" s="274"/>
      <c r="N63" s="275"/>
      <c r="O63" s="282"/>
      <c r="P63" s="282"/>
      <c r="Q63" s="282"/>
      <c r="R63" s="282"/>
      <c r="S63" s="282"/>
      <c r="T63" s="282"/>
      <c r="U63" s="282"/>
      <c r="V63" s="282"/>
      <c r="W63" s="282"/>
      <c r="X63" s="282"/>
      <c r="Y63" s="282"/>
      <c r="Z63" s="282"/>
      <c r="AA63" s="294"/>
    </row>
    <row r="64" spans="1:27" s="281" customFormat="1" x14ac:dyDescent="0.2">
      <c r="A64" s="279"/>
      <c r="B64" s="290"/>
      <c r="C64" s="290"/>
      <c r="D64" s="291"/>
      <c r="E64" s="294"/>
      <c r="F64" s="273"/>
      <c r="G64" s="273"/>
      <c r="H64" s="300"/>
      <c r="I64" s="300"/>
      <c r="J64" s="300"/>
      <c r="K64" s="300"/>
      <c r="L64" s="300"/>
      <c r="M64" s="274"/>
      <c r="N64" s="275"/>
      <c r="O64" s="282"/>
      <c r="P64" s="282"/>
      <c r="Q64" s="282"/>
      <c r="R64" s="282"/>
      <c r="S64" s="282"/>
      <c r="T64" s="282"/>
      <c r="U64" s="282"/>
      <c r="V64" s="282"/>
      <c r="W64" s="282"/>
      <c r="X64" s="282"/>
      <c r="Y64" s="282"/>
      <c r="Z64" s="282"/>
      <c r="AA64" s="294"/>
    </row>
    <row r="65" spans="1:28" s="281" customFormat="1" x14ac:dyDescent="0.2">
      <c r="A65" s="279"/>
      <c r="B65" s="290"/>
      <c r="C65" s="290"/>
      <c r="D65" s="291"/>
      <c r="E65" s="294"/>
      <c r="F65" s="273"/>
      <c r="G65" s="273"/>
      <c r="H65" s="300"/>
      <c r="I65" s="300"/>
      <c r="J65" s="300"/>
      <c r="K65" s="300"/>
      <c r="L65" s="300"/>
      <c r="M65" s="274"/>
      <c r="N65" s="275"/>
      <c r="O65" s="282"/>
      <c r="P65" s="282"/>
      <c r="Q65" s="282"/>
      <c r="R65" s="282"/>
      <c r="S65" s="282"/>
      <c r="T65" s="282"/>
      <c r="U65" s="282"/>
      <c r="V65" s="282"/>
      <c r="W65" s="282"/>
      <c r="X65" s="282"/>
      <c r="Y65" s="282"/>
      <c r="Z65" s="282"/>
      <c r="AA65" s="294"/>
    </row>
    <row r="66" spans="1:28" s="281" customFormat="1" x14ac:dyDescent="0.2">
      <c r="A66" s="279"/>
      <c r="B66" s="290"/>
      <c r="C66" s="290"/>
      <c r="D66" s="291"/>
      <c r="E66" s="294"/>
      <c r="F66" s="273"/>
      <c r="G66" s="273"/>
      <c r="H66" s="300"/>
      <c r="I66" s="300"/>
      <c r="J66" s="300"/>
      <c r="K66" s="300"/>
      <c r="L66" s="300"/>
      <c r="M66" s="274"/>
      <c r="N66" s="275"/>
      <c r="O66" s="282"/>
      <c r="P66" s="282"/>
      <c r="Q66" s="282"/>
      <c r="R66" s="282"/>
      <c r="S66" s="282"/>
      <c r="T66" s="282"/>
      <c r="U66" s="282"/>
      <c r="V66" s="282"/>
      <c r="W66" s="282"/>
      <c r="X66" s="282"/>
      <c r="Y66" s="282"/>
      <c r="Z66" s="282"/>
      <c r="AA66" s="294"/>
    </row>
    <row r="67" spans="1:28" s="281" customFormat="1" x14ac:dyDescent="0.2">
      <c r="A67" s="279"/>
      <c r="B67" s="290"/>
      <c r="C67" s="290"/>
      <c r="D67" s="291"/>
      <c r="E67" s="294"/>
      <c r="F67" s="273"/>
      <c r="G67" s="273"/>
      <c r="H67" s="300"/>
      <c r="I67" s="300"/>
      <c r="J67" s="300"/>
      <c r="K67" s="300"/>
      <c r="L67" s="300"/>
      <c r="M67" s="274"/>
      <c r="N67" s="275"/>
      <c r="O67" s="282"/>
      <c r="P67" s="282"/>
      <c r="Q67" s="282"/>
      <c r="R67" s="282"/>
      <c r="S67" s="282"/>
      <c r="T67" s="282"/>
      <c r="U67" s="282"/>
      <c r="V67" s="282"/>
      <c r="W67" s="282"/>
      <c r="X67" s="282"/>
      <c r="Y67" s="282"/>
      <c r="Z67" s="282"/>
      <c r="AA67" s="294"/>
    </row>
    <row r="68" spans="1:28" s="272" customFormat="1" x14ac:dyDescent="0.2">
      <c r="A68" s="269"/>
      <c r="B68" s="270"/>
      <c r="C68" s="270"/>
      <c r="D68" s="271"/>
      <c r="E68" s="294"/>
      <c r="F68" s="273"/>
      <c r="G68" s="273"/>
      <c r="H68" s="300"/>
      <c r="I68" s="300"/>
      <c r="J68" s="300"/>
      <c r="K68" s="300"/>
      <c r="L68" s="300"/>
      <c r="M68" s="274"/>
      <c r="N68" s="275"/>
      <c r="O68" s="273"/>
      <c r="P68" s="273"/>
      <c r="Q68" s="273"/>
      <c r="R68" s="273"/>
      <c r="S68" s="273"/>
      <c r="T68" s="273"/>
      <c r="U68" s="273"/>
      <c r="V68" s="273"/>
      <c r="W68" s="273"/>
      <c r="X68" s="273"/>
      <c r="Y68" s="273"/>
      <c r="Z68" s="273"/>
      <c r="AA68" s="276"/>
    </row>
    <row r="69" spans="1:28" s="272" customFormat="1" x14ac:dyDescent="0.2">
      <c r="A69" s="269"/>
      <c r="B69" s="269"/>
      <c r="C69" s="269"/>
      <c r="F69" s="273"/>
      <c r="G69" s="273"/>
      <c r="H69" s="300"/>
      <c r="I69" s="300"/>
      <c r="J69" s="300"/>
      <c r="K69" s="300"/>
      <c r="L69" s="300"/>
      <c r="M69" s="274"/>
      <c r="N69" s="275"/>
      <c r="O69" s="273"/>
      <c r="P69" s="273"/>
      <c r="Q69" s="273"/>
      <c r="R69" s="273"/>
      <c r="S69" s="273"/>
      <c r="T69" s="273"/>
      <c r="U69" s="273"/>
      <c r="V69" s="273"/>
      <c r="W69" s="273"/>
      <c r="X69" s="273"/>
      <c r="Y69" s="273"/>
      <c r="Z69" s="273"/>
      <c r="AA69" s="276"/>
    </row>
    <row r="70" spans="1:28" s="272" customFormat="1" x14ac:dyDescent="0.2">
      <c r="A70" s="269"/>
      <c r="B70" s="269"/>
      <c r="C70" s="269"/>
      <c r="F70" s="300"/>
      <c r="G70" s="300"/>
      <c r="H70" s="300"/>
      <c r="I70" s="300"/>
      <c r="J70" s="300"/>
      <c r="K70" s="300"/>
      <c r="L70" s="300"/>
      <c r="M70" s="274"/>
      <c r="N70" s="275"/>
      <c r="O70" s="273"/>
      <c r="P70" s="273"/>
      <c r="Q70" s="273"/>
      <c r="R70" s="273"/>
      <c r="S70" s="273"/>
      <c r="T70" s="273"/>
      <c r="U70" s="273"/>
      <c r="V70" s="273"/>
      <c r="W70" s="273"/>
      <c r="X70" s="273"/>
      <c r="Y70" s="273"/>
      <c r="Z70" s="273"/>
      <c r="AA70" s="276"/>
    </row>
    <row r="71" spans="1:28" s="272" customFormat="1" x14ac:dyDescent="0.2">
      <c r="A71" s="269"/>
      <c r="B71" s="269"/>
      <c r="C71" s="269"/>
      <c r="F71" s="300"/>
      <c r="G71" s="300"/>
      <c r="H71" s="300"/>
      <c r="I71" s="300"/>
      <c r="J71" s="300"/>
      <c r="K71" s="300"/>
      <c r="L71" s="300"/>
      <c r="M71" s="274"/>
      <c r="N71" s="275"/>
      <c r="O71" s="273"/>
      <c r="P71" s="273"/>
      <c r="Q71" s="273"/>
      <c r="R71" s="273"/>
      <c r="S71" s="273"/>
      <c r="T71" s="273"/>
      <c r="U71" s="273"/>
      <c r="V71" s="273"/>
      <c r="W71" s="273"/>
      <c r="X71" s="273"/>
      <c r="Y71" s="273"/>
      <c r="Z71" s="273"/>
      <c r="AA71" s="276"/>
    </row>
    <row r="72" spans="1:28" s="272" customFormat="1" x14ac:dyDescent="0.2">
      <c r="A72" s="269"/>
      <c r="B72" s="269"/>
      <c r="C72" s="269"/>
      <c r="F72" s="273"/>
      <c r="G72" s="300"/>
      <c r="H72" s="300"/>
      <c r="I72" s="300"/>
      <c r="J72" s="300"/>
      <c r="K72" s="300"/>
      <c r="L72" s="300"/>
      <c r="M72" s="274"/>
      <c r="N72" s="275"/>
      <c r="O72" s="273"/>
      <c r="P72" s="273"/>
      <c r="Q72" s="273"/>
      <c r="R72" s="273"/>
      <c r="S72" s="273"/>
      <c r="T72" s="273"/>
      <c r="U72" s="273"/>
      <c r="V72" s="273"/>
      <c r="W72" s="273"/>
      <c r="X72" s="273"/>
      <c r="Y72" s="273"/>
      <c r="Z72" s="273"/>
      <c r="AA72" s="276"/>
    </row>
    <row r="73" spans="1:28" s="272" customFormat="1" x14ac:dyDescent="0.2">
      <c r="A73" s="269"/>
      <c r="B73" s="269"/>
      <c r="C73" s="269"/>
      <c r="F73" s="273"/>
      <c r="G73" s="300"/>
      <c r="H73" s="300"/>
      <c r="I73" s="300"/>
      <c r="J73" s="300"/>
      <c r="K73" s="300"/>
      <c r="L73" s="300"/>
      <c r="M73" s="274"/>
      <c r="N73" s="275"/>
      <c r="O73" s="273"/>
      <c r="P73" s="273"/>
      <c r="Q73" s="273"/>
      <c r="R73" s="273"/>
      <c r="S73" s="273"/>
      <c r="T73" s="273"/>
      <c r="U73" s="273"/>
      <c r="V73" s="273"/>
      <c r="W73" s="273"/>
      <c r="X73" s="273"/>
      <c r="Y73" s="273"/>
      <c r="Z73" s="273"/>
      <c r="AA73" s="276"/>
    </row>
    <row r="74" spans="1:28" s="272" customFormat="1" x14ac:dyDescent="0.2">
      <c r="A74" s="269"/>
      <c r="B74" s="269"/>
      <c r="C74" s="269"/>
      <c r="F74" s="273"/>
      <c r="G74" s="300"/>
      <c r="H74" s="300"/>
      <c r="I74" s="300"/>
      <c r="J74" s="300"/>
      <c r="K74" s="300"/>
      <c r="L74" s="300"/>
      <c r="M74" s="274"/>
      <c r="N74" s="275"/>
      <c r="O74" s="273"/>
      <c r="P74" s="273"/>
      <c r="Q74" s="273"/>
      <c r="R74" s="273"/>
      <c r="S74" s="273"/>
      <c r="T74" s="273"/>
      <c r="U74" s="273"/>
      <c r="V74" s="273"/>
      <c r="W74" s="273"/>
      <c r="X74" s="273"/>
      <c r="Y74" s="273"/>
      <c r="Z74" s="273"/>
      <c r="AA74" s="276"/>
    </row>
    <row r="75" spans="1:28" s="272" customFormat="1" x14ac:dyDescent="0.2">
      <c r="A75" s="269"/>
      <c r="B75" s="269"/>
      <c r="C75" s="269"/>
      <c r="F75" s="273"/>
      <c r="G75" s="300"/>
      <c r="H75" s="300"/>
      <c r="I75" s="300"/>
      <c r="J75" s="300"/>
      <c r="K75" s="300"/>
      <c r="L75" s="300"/>
      <c r="M75" s="274"/>
      <c r="N75" s="275"/>
      <c r="O75" s="273"/>
      <c r="P75" s="273"/>
      <c r="Q75" s="273"/>
      <c r="R75" s="273"/>
      <c r="S75" s="273"/>
      <c r="T75" s="273"/>
      <c r="U75" s="273"/>
      <c r="V75" s="273"/>
      <c r="W75" s="273"/>
      <c r="X75" s="273"/>
      <c r="Y75" s="273"/>
      <c r="Z75" s="273"/>
      <c r="AA75" s="276"/>
    </row>
    <row r="76" spans="1:28" s="272" customFormat="1" x14ac:dyDescent="0.2">
      <c r="A76" s="269"/>
      <c r="B76" s="269"/>
      <c r="C76" s="269"/>
      <c r="F76" s="273"/>
      <c r="G76" s="300"/>
      <c r="H76" s="300"/>
      <c r="I76" s="300"/>
      <c r="J76" s="300"/>
      <c r="K76" s="300"/>
      <c r="L76" s="300"/>
      <c r="M76" s="274"/>
      <c r="N76" s="275"/>
      <c r="O76" s="273"/>
      <c r="P76" s="273"/>
      <c r="Q76" s="273"/>
      <c r="R76" s="273"/>
      <c r="S76" s="273"/>
      <c r="T76" s="273"/>
      <c r="U76" s="273"/>
      <c r="V76" s="273"/>
      <c r="W76" s="273"/>
      <c r="X76" s="273"/>
      <c r="Y76" s="273"/>
      <c r="Z76" s="273"/>
      <c r="AA76" s="276"/>
    </row>
    <row r="77" spans="1:28" s="272" customFormat="1" x14ac:dyDescent="0.2">
      <c r="A77" s="269"/>
      <c r="B77" s="269"/>
      <c r="C77" s="269"/>
      <c r="F77" s="273"/>
      <c r="G77" s="300"/>
      <c r="H77" s="300"/>
      <c r="I77" s="300"/>
      <c r="J77" s="300"/>
      <c r="K77" s="300"/>
      <c r="L77" s="300"/>
      <c r="M77" s="274"/>
      <c r="N77" s="275"/>
      <c r="O77" s="273"/>
      <c r="P77" s="273"/>
      <c r="Q77" s="273"/>
      <c r="R77" s="273"/>
      <c r="S77" s="273"/>
      <c r="T77" s="273"/>
      <c r="U77" s="273"/>
      <c r="V77" s="273"/>
      <c r="W77" s="273"/>
      <c r="X77" s="273"/>
      <c r="Y77" s="273"/>
      <c r="Z77" s="273"/>
      <c r="AA77" s="276"/>
    </row>
    <row r="78" spans="1:28" s="272" customFormat="1" x14ac:dyDescent="0.2">
      <c r="A78" s="269"/>
      <c r="B78" s="269"/>
      <c r="C78" s="269"/>
      <c r="F78" s="273"/>
      <c r="G78" s="300"/>
      <c r="H78" s="300"/>
      <c r="I78" s="300"/>
      <c r="J78" s="300"/>
      <c r="K78" s="300"/>
      <c r="L78" s="300"/>
      <c r="M78" s="274"/>
      <c r="N78" s="275"/>
      <c r="O78" s="273"/>
      <c r="P78" s="273"/>
      <c r="Q78" s="273"/>
      <c r="R78" s="273"/>
      <c r="S78" s="273"/>
      <c r="T78" s="273"/>
      <c r="U78" s="273"/>
      <c r="V78" s="273"/>
      <c r="W78" s="273"/>
      <c r="X78" s="273"/>
      <c r="Y78" s="273"/>
      <c r="Z78" s="273"/>
      <c r="AA78" s="273"/>
      <c r="AB78" s="276"/>
    </row>
    <row r="79" spans="1:28" s="272" customFormat="1" x14ac:dyDescent="0.2">
      <c r="A79" s="269"/>
      <c r="B79" s="269"/>
      <c r="C79" s="269"/>
      <c r="F79" s="273"/>
      <c r="G79" s="300"/>
      <c r="H79" s="300"/>
      <c r="I79" s="300"/>
      <c r="J79" s="300"/>
      <c r="K79" s="300"/>
      <c r="L79" s="300"/>
      <c r="M79" s="274"/>
      <c r="N79" s="275"/>
      <c r="O79" s="273"/>
      <c r="P79" s="273"/>
      <c r="Q79" s="273"/>
      <c r="R79" s="273"/>
      <c r="S79" s="273"/>
      <c r="T79" s="273"/>
      <c r="U79" s="273"/>
      <c r="V79" s="273"/>
      <c r="W79" s="273"/>
      <c r="X79" s="273"/>
      <c r="Y79" s="273"/>
      <c r="Z79" s="273"/>
      <c r="AA79" s="273"/>
      <c r="AB79" s="276"/>
    </row>
    <row r="80" spans="1:28" s="272" customFormat="1" x14ac:dyDescent="0.2">
      <c r="A80" s="269"/>
      <c r="B80" s="269"/>
      <c r="C80" s="269"/>
      <c r="F80" s="273"/>
      <c r="G80" s="300"/>
      <c r="H80" s="300"/>
      <c r="I80" s="273"/>
      <c r="J80" s="300"/>
      <c r="K80" s="273"/>
      <c r="L80" s="273"/>
      <c r="M80" s="274"/>
      <c r="N80" s="275"/>
      <c r="O80" s="273"/>
      <c r="P80" s="273"/>
      <c r="Q80" s="273"/>
      <c r="R80" s="273"/>
      <c r="S80" s="273"/>
      <c r="T80" s="273"/>
      <c r="U80" s="273"/>
      <c r="V80" s="273"/>
      <c r="W80" s="273"/>
      <c r="X80" s="273"/>
      <c r="Y80" s="273"/>
      <c r="Z80" s="273"/>
      <c r="AA80" s="273"/>
      <c r="AB80" s="276"/>
    </row>
    <row r="81" spans="1:29" s="272" customFormat="1" x14ac:dyDescent="0.2">
      <c r="A81" s="269"/>
      <c r="B81" s="269"/>
      <c r="C81" s="269"/>
      <c r="F81" s="273"/>
      <c r="G81" s="300"/>
      <c r="H81" s="300"/>
      <c r="I81" s="273"/>
      <c r="J81" s="300"/>
      <c r="K81" s="273"/>
      <c r="L81" s="273"/>
      <c r="M81" s="274"/>
      <c r="N81" s="275"/>
      <c r="O81" s="273"/>
      <c r="P81" s="273"/>
      <c r="Q81" s="273"/>
      <c r="R81" s="273"/>
      <c r="S81" s="273"/>
      <c r="T81" s="273"/>
      <c r="U81" s="273"/>
      <c r="V81" s="273"/>
      <c r="W81" s="273"/>
      <c r="X81" s="273"/>
      <c r="Y81" s="273"/>
      <c r="Z81" s="273"/>
      <c r="AA81" s="273"/>
      <c r="AB81" s="276"/>
    </row>
    <row r="82" spans="1:29" s="272" customFormat="1" x14ac:dyDescent="0.2">
      <c r="A82" s="269"/>
      <c r="B82" s="269"/>
      <c r="C82" s="269"/>
      <c r="F82" s="273"/>
      <c r="G82" s="300"/>
      <c r="H82" s="273"/>
      <c r="I82" s="273"/>
      <c r="J82" s="273"/>
      <c r="K82" s="273"/>
      <c r="L82" s="273"/>
      <c r="M82" s="274"/>
      <c r="N82" s="275"/>
      <c r="O82" s="273"/>
      <c r="P82" s="273"/>
      <c r="Q82" s="273"/>
      <c r="R82" s="273"/>
      <c r="S82" s="273"/>
      <c r="T82" s="273"/>
      <c r="U82" s="273"/>
      <c r="V82" s="273"/>
      <c r="W82" s="273"/>
      <c r="X82" s="273"/>
      <c r="Y82" s="273"/>
      <c r="Z82" s="273"/>
      <c r="AA82" s="273"/>
      <c r="AB82" s="273"/>
      <c r="AC82" s="276"/>
    </row>
    <row r="83" spans="1:29" s="272" customFormat="1" x14ac:dyDescent="0.2">
      <c r="A83" s="269"/>
      <c r="B83" s="269"/>
      <c r="C83" s="269"/>
      <c r="F83" s="273"/>
      <c r="G83" s="273"/>
      <c r="H83" s="273"/>
      <c r="I83" s="273"/>
      <c r="J83" s="273"/>
      <c r="K83" s="273"/>
      <c r="L83" s="273"/>
      <c r="M83" s="274"/>
      <c r="N83" s="275"/>
      <c r="O83" s="273"/>
      <c r="P83" s="273"/>
      <c r="Q83" s="273"/>
      <c r="R83" s="273"/>
      <c r="S83" s="273"/>
      <c r="T83" s="273"/>
      <c r="U83" s="273"/>
      <c r="V83" s="273"/>
      <c r="W83" s="273"/>
      <c r="X83" s="273"/>
      <c r="Y83" s="273"/>
      <c r="Z83" s="273"/>
      <c r="AA83" s="273"/>
      <c r="AB83" s="273"/>
      <c r="AC83" s="276"/>
    </row>
  </sheetData>
  <pageMargins left="0.7" right="0.7" top="0.78740157499999996" bottom="0.78740157499999996" header="0.3" footer="0.3"/>
  <pageSetup orientation="portrait" r:id="rId1"/>
  <ignoredErrors>
    <ignoredError sqref="F15:J41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E55"/>
  <sheetViews>
    <sheetView showGridLines="0" workbookViewId="0">
      <selection activeCell="P32" sqref="P32"/>
    </sheetView>
  </sheetViews>
  <sheetFormatPr defaultRowHeight="11.4" x14ac:dyDescent="0.2"/>
  <cols>
    <col min="1" max="1" width="5.109375" style="309" customWidth="1"/>
    <col min="2" max="2" width="5.109375" style="310" customWidth="1"/>
    <col min="3" max="3" width="28.33203125" style="344" customWidth="1"/>
    <col min="4" max="10" width="6.109375" style="311" customWidth="1"/>
    <col min="11" max="12" width="8.88671875" style="311"/>
    <col min="13" max="13" width="8.88671875" style="312"/>
    <col min="14" max="14" width="8.88671875" style="313"/>
    <col min="15" max="30" width="8.88671875" style="311"/>
    <col min="31" max="31" width="8.88671875" style="314"/>
    <col min="32" max="256" width="8.88671875" style="315"/>
    <col min="257" max="257" width="33.109375" style="315" bestFit="1" customWidth="1"/>
    <col min="258" max="512" width="8.88671875" style="315"/>
    <col min="513" max="513" width="33.109375" style="315" bestFit="1" customWidth="1"/>
    <col min="514" max="768" width="8.88671875" style="315"/>
    <col min="769" max="769" width="33.109375" style="315" bestFit="1" customWidth="1"/>
    <col min="770" max="1024" width="8.88671875" style="315"/>
    <col min="1025" max="1025" width="33.109375" style="315" bestFit="1" customWidth="1"/>
    <col min="1026" max="1280" width="8.88671875" style="315"/>
    <col min="1281" max="1281" width="33.109375" style="315" bestFit="1" customWidth="1"/>
    <col min="1282" max="1536" width="8.88671875" style="315"/>
    <col min="1537" max="1537" width="33.109375" style="315" bestFit="1" customWidth="1"/>
    <col min="1538" max="1792" width="8.88671875" style="315"/>
    <col min="1793" max="1793" width="33.109375" style="315" bestFit="1" customWidth="1"/>
    <col min="1794" max="2048" width="8.88671875" style="315"/>
    <col min="2049" max="2049" width="33.109375" style="315" bestFit="1" customWidth="1"/>
    <col min="2050" max="2304" width="8.88671875" style="315"/>
    <col min="2305" max="2305" width="33.109375" style="315" bestFit="1" customWidth="1"/>
    <col min="2306" max="2560" width="8.88671875" style="315"/>
    <col min="2561" max="2561" width="33.109375" style="315" bestFit="1" customWidth="1"/>
    <col min="2562" max="2816" width="8.88671875" style="315"/>
    <col min="2817" max="2817" width="33.109375" style="315" bestFit="1" customWidth="1"/>
    <col min="2818" max="3072" width="8.88671875" style="315"/>
    <col min="3073" max="3073" width="33.109375" style="315" bestFit="1" customWidth="1"/>
    <col min="3074" max="3328" width="8.88671875" style="315"/>
    <col min="3329" max="3329" width="33.109375" style="315" bestFit="1" customWidth="1"/>
    <col min="3330" max="3584" width="8.88671875" style="315"/>
    <col min="3585" max="3585" width="33.109375" style="315" bestFit="1" customWidth="1"/>
    <col min="3586" max="3840" width="8.88671875" style="315"/>
    <col min="3841" max="3841" width="33.109375" style="315" bestFit="1" customWidth="1"/>
    <col min="3842" max="4096" width="8.88671875" style="315"/>
    <col min="4097" max="4097" width="33.109375" style="315" bestFit="1" customWidth="1"/>
    <col min="4098" max="4352" width="8.88671875" style="315"/>
    <col min="4353" max="4353" width="33.109375" style="315" bestFit="1" customWidth="1"/>
    <col min="4354" max="4608" width="8.88671875" style="315"/>
    <col min="4609" max="4609" width="33.109375" style="315" bestFit="1" customWidth="1"/>
    <col min="4610" max="4864" width="8.88671875" style="315"/>
    <col min="4865" max="4865" width="33.109375" style="315" bestFit="1" customWidth="1"/>
    <col min="4866" max="5120" width="8.88671875" style="315"/>
    <col min="5121" max="5121" width="33.109375" style="315" bestFit="1" customWidth="1"/>
    <col min="5122" max="5376" width="8.88671875" style="315"/>
    <col min="5377" max="5377" width="33.109375" style="315" bestFit="1" customWidth="1"/>
    <col min="5378" max="5632" width="8.88671875" style="315"/>
    <col min="5633" max="5633" width="33.109375" style="315" bestFit="1" customWidth="1"/>
    <col min="5634" max="5888" width="8.88671875" style="315"/>
    <col min="5889" max="5889" width="33.109375" style="315" bestFit="1" customWidth="1"/>
    <col min="5890" max="6144" width="8.88671875" style="315"/>
    <col min="6145" max="6145" width="33.109375" style="315" bestFit="1" customWidth="1"/>
    <col min="6146" max="6400" width="8.88671875" style="315"/>
    <col min="6401" max="6401" width="33.109375" style="315" bestFit="1" customWidth="1"/>
    <col min="6402" max="6656" width="8.88671875" style="315"/>
    <col min="6657" max="6657" width="33.109375" style="315" bestFit="1" customWidth="1"/>
    <col min="6658" max="6912" width="8.88671875" style="315"/>
    <col min="6913" max="6913" width="33.109375" style="315" bestFit="1" customWidth="1"/>
    <col min="6914" max="7168" width="8.88671875" style="315"/>
    <col min="7169" max="7169" width="33.109375" style="315" bestFit="1" customWidth="1"/>
    <col min="7170" max="7424" width="8.88671875" style="315"/>
    <col min="7425" max="7425" width="33.109375" style="315" bestFit="1" customWidth="1"/>
    <col min="7426" max="7680" width="8.88671875" style="315"/>
    <col min="7681" max="7681" width="33.109375" style="315" bestFit="1" customWidth="1"/>
    <col min="7682" max="7936" width="8.88671875" style="315"/>
    <col min="7937" max="7937" width="33.109375" style="315" bestFit="1" customWidth="1"/>
    <col min="7938" max="8192" width="8.88671875" style="315"/>
    <col min="8193" max="8193" width="33.109375" style="315" bestFit="1" customWidth="1"/>
    <col min="8194" max="8448" width="8.88671875" style="315"/>
    <col min="8449" max="8449" width="33.109375" style="315" bestFit="1" customWidth="1"/>
    <col min="8450" max="8704" width="8.88671875" style="315"/>
    <col min="8705" max="8705" width="33.109375" style="315" bestFit="1" customWidth="1"/>
    <col min="8706" max="8960" width="8.88671875" style="315"/>
    <col min="8961" max="8961" width="33.109375" style="315" bestFit="1" customWidth="1"/>
    <col min="8962" max="9216" width="8.88671875" style="315"/>
    <col min="9217" max="9217" width="33.109375" style="315" bestFit="1" customWidth="1"/>
    <col min="9218" max="9472" width="8.88671875" style="315"/>
    <col min="9473" max="9473" width="33.109375" style="315" bestFit="1" customWidth="1"/>
    <col min="9474" max="9728" width="8.88671875" style="315"/>
    <col min="9729" max="9729" width="33.109375" style="315" bestFit="1" customWidth="1"/>
    <col min="9730" max="9984" width="8.88671875" style="315"/>
    <col min="9985" max="9985" width="33.109375" style="315" bestFit="1" customWidth="1"/>
    <col min="9986" max="10240" width="8.88671875" style="315"/>
    <col min="10241" max="10241" width="33.109375" style="315" bestFit="1" customWidth="1"/>
    <col min="10242" max="10496" width="8.88671875" style="315"/>
    <col min="10497" max="10497" width="33.109375" style="315" bestFit="1" customWidth="1"/>
    <col min="10498" max="10752" width="8.88671875" style="315"/>
    <col min="10753" max="10753" width="33.109375" style="315" bestFit="1" customWidth="1"/>
    <col min="10754" max="11008" width="8.88671875" style="315"/>
    <col min="11009" max="11009" width="33.109375" style="315" bestFit="1" customWidth="1"/>
    <col min="11010" max="11264" width="8.88671875" style="315"/>
    <col min="11265" max="11265" width="33.109375" style="315" bestFit="1" customWidth="1"/>
    <col min="11266" max="11520" width="8.88671875" style="315"/>
    <col min="11521" max="11521" width="33.109375" style="315" bestFit="1" customWidth="1"/>
    <col min="11522" max="11776" width="8.88671875" style="315"/>
    <col min="11777" max="11777" width="33.109375" style="315" bestFit="1" customWidth="1"/>
    <col min="11778" max="12032" width="8.88671875" style="315"/>
    <col min="12033" max="12033" width="33.109375" style="315" bestFit="1" customWidth="1"/>
    <col min="12034" max="12288" width="8.88671875" style="315"/>
    <col min="12289" max="12289" width="33.109375" style="315" bestFit="1" customWidth="1"/>
    <col min="12290" max="12544" width="8.88671875" style="315"/>
    <col min="12545" max="12545" width="33.109375" style="315" bestFit="1" customWidth="1"/>
    <col min="12546" max="12800" width="8.88671875" style="315"/>
    <col min="12801" max="12801" width="33.109375" style="315" bestFit="1" customWidth="1"/>
    <col min="12802" max="13056" width="8.88671875" style="315"/>
    <col min="13057" max="13057" width="33.109375" style="315" bestFit="1" customWidth="1"/>
    <col min="13058" max="13312" width="8.88671875" style="315"/>
    <col min="13313" max="13313" width="33.109375" style="315" bestFit="1" customWidth="1"/>
    <col min="13314" max="13568" width="8.88671875" style="315"/>
    <col min="13569" max="13569" width="33.109375" style="315" bestFit="1" customWidth="1"/>
    <col min="13570" max="13824" width="8.88671875" style="315"/>
    <col min="13825" max="13825" width="33.109375" style="315" bestFit="1" customWidth="1"/>
    <col min="13826" max="14080" width="8.88671875" style="315"/>
    <col min="14081" max="14081" width="33.109375" style="315" bestFit="1" customWidth="1"/>
    <col min="14082" max="14336" width="8.88671875" style="315"/>
    <col min="14337" max="14337" width="33.109375" style="315" bestFit="1" customWidth="1"/>
    <col min="14338" max="14592" width="8.88671875" style="315"/>
    <col min="14593" max="14593" width="33.109375" style="315" bestFit="1" customWidth="1"/>
    <col min="14594" max="14848" width="8.88671875" style="315"/>
    <col min="14849" max="14849" width="33.109375" style="315" bestFit="1" customWidth="1"/>
    <col min="14850" max="15104" width="8.88671875" style="315"/>
    <col min="15105" max="15105" width="33.109375" style="315" bestFit="1" customWidth="1"/>
    <col min="15106" max="15360" width="8.88671875" style="315"/>
    <col min="15361" max="15361" width="33.109375" style="315" bestFit="1" customWidth="1"/>
    <col min="15362" max="15616" width="8.88671875" style="315"/>
    <col min="15617" max="15617" width="33.109375" style="315" bestFit="1" customWidth="1"/>
    <col min="15618" max="15872" width="8.88671875" style="315"/>
    <col min="15873" max="15873" width="33.109375" style="315" bestFit="1" customWidth="1"/>
    <col min="15874" max="16128" width="8.88671875" style="315"/>
    <col min="16129" max="16129" width="33.109375" style="315" bestFit="1" customWidth="1"/>
    <col min="16130" max="16384" width="8.88671875" style="315"/>
  </cols>
  <sheetData>
    <row r="1" spans="1:31" x14ac:dyDescent="0.2">
      <c r="C1" s="311"/>
      <c r="I1" s="25" t="s">
        <v>433</v>
      </c>
    </row>
    <row r="2" spans="1:31" ht="13.8" x14ac:dyDescent="0.25">
      <c r="C2" s="316" t="s">
        <v>431</v>
      </c>
    </row>
    <row r="3" spans="1:31" ht="12" x14ac:dyDescent="0.2">
      <c r="C3" s="317"/>
      <c r="D3" s="29" t="s">
        <v>0</v>
      </c>
      <c r="E3" s="318"/>
      <c r="F3" s="319"/>
      <c r="G3" s="320"/>
      <c r="H3" s="319"/>
      <c r="I3" s="319"/>
      <c r="K3" s="313"/>
      <c r="M3" s="311"/>
      <c r="N3" s="311"/>
      <c r="AB3" s="314"/>
      <c r="AC3" s="315"/>
      <c r="AD3" s="315"/>
      <c r="AE3" s="315"/>
    </row>
    <row r="4" spans="1:31" s="323" customFormat="1" ht="12" customHeight="1" x14ac:dyDescent="0.2">
      <c r="A4" s="35"/>
      <c r="B4" s="61"/>
      <c r="C4" s="30" t="s">
        <v>2</v>
      </c>
      <c r="D4" s="321">
        <v>1</v>
      </c>
      <c r="E4" s="321">
        <v>3</v>
      </c>
      <c r="F4" s="321">
        <v>5</v>
      </c>
      <c r="G4" s="321">
        <v>7</v>
      </c>
      <c r="H4" s="321">
        <v>9</v>
      </c>
      <c r="I4" s="321">
        <v>11</v>
      </c>
      <c r="J4" s="311"/>
      <c r="K4" s="313"/>
      <c r="L4" s="311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</row>
    <row r="5" spans="1:31" s="323" customFormat="1" ht="12" customHeight="1" x14ac:dyDescent="0.2">
      <c r="A5" s="35"/>
      <c r="B5" s="61"/>
      <c r="C5" s="30" t="s">
        <v>3</v>
      </c>
      <c r="D5" s="324" t="s">
        <v>4</v>
      </c>
      <c r="E5" s="324" t="s">
        <v>4</v>
      </c>
      <c r="F5" s="324" t="s">
        <v>4</v>
      </c>
      <c r="G5" s="324" t="s">
        <v>4</v>
      </c>
      <c r="H5" s="324" t="s">
        <v>4</v>
      </c>
      <c r="I5" s="324" t="s">
        <v>4</v>
      </c>
      <c r="J5" s="311"/>
      <c r="K5" s="313"/>
      <c r="L5" s="311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</row>
    <row r="6" spans="1:31" s="323" customFormat="1" ht="12" customHeight="1" x14ac:dyDescent="0.2">
      <c r="A6" s="35"/>
      <c r="B6" s="61"/>
      <c r="C6" s="69" t="s">
        <v>419</v>
      </c>
      <c r="D6" s="325">
        <v>729</v>
      </c>
      <c r="E6" s="325">
        <v>729</v>
      </c>
      <c r="F6" s="325">
        <v>729</v>
      </c>
      <c r="G6" s="325">
        <v>729</v>
      </c>
      <c r="H6" s="325">
        <v>729</v>
      </c>
      <c r="I6" s="325">
        <v>729</v>
      </c>
      <c r="J6" s="311"/>
      <c r="K6" s="313"/>
      <c r="L6" s="311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</row>
    <row r="7" spans="1:31" s="329" customFormat="1" ht="12" customHeight="1" x14ac:dyDescent="0.2">
      <c r="A7" s="35" t="s">
        <v>6</v>
      </c>
      <c r="B7" s="61" t="s">
        <v>7</v>
      </c>
      <c r="C7" s="206" t="s">
        <v>8</v>
      </c>
      <c r="D7" s="326"/>
      <c r="E7" s="326"/>
      <c r="F7" s="326"/>
      <c r="G7" s="326"/>
      <c r="H7" s="326"/>
      <c r="I7" s="326"/>
      <c r="J7" s="327"/>
      <c r="K7" s="328"/>
      <c r="L7" s="327"/>
      <c r="M7" s="327"/>
      <c r="N7" s="327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</row>
    <row r="8" spans="1:31" ht="12" customHeight="1" x14ac:dyDescent="0.2">
      <c r="A8" s="309">
        <v>0</v>
      </c>
      <c r="B8" s="310">
        <v>1</v>
      </c>
      <c r="C8" s="330" t="s">
        <v>187</v>
      </c>
      <c r="D8" s="331"/>
      <c r="E8" s="331">
        <v>0.29236111111111113</v>
      </c>
      <c r="F8" s="331"/>
      <c r="G8" s="331">
        <v>0.54236111111111118</v>
      </c>
      <c r="H8" s="331">
        <v>0.62569444444444444</v>
      </c>
      <c r="I8" s="331"/>
      <c r="J8" s="315"/>
      <c r="K8" s="312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C8" s="315"/>
      <c r="AD8" s="315"/>
      <c r="AE8" s="315"/>
    </row>
    <row r="9" spans="1:31" ht="12" customHeight="1" x14ac:dyDescent="0.2">
      <c r="A9" s="332">
        <v>1.6999999999999993</v>
      </c>
      <c r="B9" s="310">
        <v>2</v>
      </c>
      <c r="C9" s="333" t="s">
        <v>186</v>
      </c>
      <c r="D9" s="334"/>
      <c r="E9" s="334">
        <f>E8+"0:2"</f>
        <v>0.29375000000000001</v>
      </c>
      <c r="F9" s="334"/>
      <c r="G9" s="334">
        <f t="shared" ref="G9:H9" si="0">G8+"0:2"</f>
        <v>0.54375000000000007</v>
      </c>
      <c r="H9" s="334">
        <f t="shared" si="0"/>
        <v>0.62708333333333333</v>
      </c>
      <c r="I9" s="334"/>
      <c r="J9" s="315"/>
      <c r="K9" s="313"/>
      <c r="L9" s="315"/>
      <c r="M9" s="315"/>
      <c r="N9" s="315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C9" s="315"/>
      <c r="AD9" s="315"/>
      <c r="AE9" s="315"/>
    </row>
    <row r="10" spans="1:31" ht="12" customHeight="1" x14ac:dyDescent="0.2">
      <c r="A10" s="332">
        <v>3.3999999999999986</v>
      </c>
      <c r="B10" s="310">
        <v>3</v>
      </c>
      <c r="C10" s="335" t="s">
        <v>185</v>
      </c>
      <c r="D10" s="334"/>
      <c r="E10" s="334">
        <f>E9+"0:3"</f>
        <v>0.29583333333333334</v>
      </c>
      <c r="F10" s="334"/>
      <c r="G10" s="334">
        <f>G9+"0:3"</f>
        <v>0.54583333333333339</v>
      </c>
      <c r="H10" s="334">
        <f t="shared" ref="H10" si="1">H9+"0:3"</f>
        <v>0.62916666666666665</v>
      </c>
      <c r="I10" s="334"/>
      <c r="J10" s="315"/>
      <c r="K10" s="313"/>
      <c r="L10" s="315"/>
      <c r="M10" s="315"/>
      <c r="N10" s="315"/>
      <c r="O10" s="315"/>
      <c r="P10" s="315"/>
      <c r="Q10" s="315"/>
      <c r="R10" s="315"/>
      <c r="S10" s="315"/>
      <c r="T10" s="315"/>
      <c r="U10" s="315"/>
      <c r="V10" s="315"/>
      <c r="W10" s="315"/>
      <c r="X10" s="315"/>
      <c r="Y10" s="315"/>
      <c r="Z10" s="315"/>
      <c r="AA10" s="315"/>
      <c r="AB10" s="315"/>
      <c r="AC10" s="315"/>
      <c r="AD10" s="315"/>
      <c r="AE10" s="315"/>
    </row>
    <row r="11" spans="1:31" ht="12" customHeight="1" x14ac:dyDescent="0.2">
      <c r="A11" s="332">
        <v>3.7999999999999972</v>
      </c>
      <c r="B11" s="310">
        <v>4</v>
      </c>
      <c r="C11" s="335" t="s">
        <v>184</v>
      </c>
      <c r="D11" s="334">
        <v>0.21319444444444444</v>
      </c>
      <c r="E11" s="334">
        <f>E10+"0:1"</f>
        <v>0.29652777777777778</v>
      </c>
      <c r="F11" s="334">
        <v>0.37986111111111115</v>
      </c>
      <c r="G11" s="334">
        <f>G10+"0:1"</f>
        <v>0.54652777777777783</v>
      </c>
      <c r="H11" s="334">
        <f t="shared" ref="H11" si="2">H10+"0:1"</f>
        <v>0.62986111111111109</v>
      </c>
      <c r="I11" s="334">
        <v>0.71319444444444446</v>
      </c>
      <c r="J11" s="315"/>
      <c r="K11" s="313"/>
      <c r="L11" s="315"/>
      <c r="M11" s="315"/>
      <c r="N11" s="315"/>
      <c r="O11" s="315"/>
      <c r="P11" s="315"/>
      <c r="Q11" s="315"/>
      <c r="R11" s="315"/>
      <c r="S11" s="315"/>
      <c r="T11" s="315"/>
      <c r="U11" s="315"/>
      <c r="V11" s="315"/>
      <c r="W11" s="315"/>
      <c r="X11" s="315"/>
      <c r="Y11" s="315"/>
      <c r="Z11" s="315"/>
      <c r="AA11" s="315"/>
      <c r="AB11" s="315"/>
      <c r="AC11" s="315"/>
      <c r="AD11" s="315"/>
      <c r="AE11" s="315"/>
    </row>
    <row r="12" spans="1:31" ht="12" customHeight="1" x14ac:dyDescent="0.2">
      <c r="A12" s="332">
        <v>4</v>
      </c>
      <c r="B12" s="310">
        <v>5</v>
      </c>
      <c r="C12" s="335" t="s">
        <v>183</v>
      </c>
      <c r="D12" s="334">
        <f>D11+"0:1"</f>
        <v>0.21388888888888888</v>
      </c>
      <c r="E12" s="334"/>
      <c r="F12" s="334">
        <f>F11+"0:1"</f>
        <v>0.38055555555555559</v>
      </c>
      <c r="G12" s="334">
        <f t="shared" ref="G12:I12" si="3">G11+"0:1"</f>
        <v>0.54722222222222228</v>
      </c>
      <c r="H12" s="334">
        <f t="shared" si="3"/>
        <v>0.63055555555555554</v>
      </c>
      <c r="I12" s="334">
        <f t="shared" si="3"/>
        <v>0.71388888888888891</v>
      </c>
      <c r="J12" s="315"/>
      <c r="K12" s="313"/>
      <c r="L12" s="315"/>
      <c r="M12" s="315"/>
      <c r="N12" s="315"/>
      <c r="O12" s="315"/>
      <c r="P12" s="315"/>
      <c r="Q12" s="315"/>
      <c r="R12" s="315"/>
      <c r="S12" s="315"/>
      <c r="T12" s="315"/>
      <c r="U12" s="315"/>
      <c r="V12" s="315"/>
      <c r="W12" s="315"/>
      <c r="X12" s="315"/>
      <c r="Y12" s="315"/>
      <c r="Z12" s="315"/>
      <c r="AA12" s="315"/>
      <c r="AB12" s="315"/>
      <c r="AC12" s="315"/>
      <c r="AD12" s="315"/>
      <c r="AE12" s="315"/>
    </row>
    <row r="13" spans="1:31" ht="12" customHeight="1" x14ac:dyDescent="0.2">
      <c r="A13" s="332">
        <v>5.2999999999999972</v>
      </c>
      <c r="B13" s="310">
        <v>6</v>
      </c>
      <c r="C13" s="335" t="s">
        <v>188</v>
      </c>
      <c r="D13" s="334">
        <f>D12+"0:2"</f>
        <v>0.21527777777777776</v>
      </c>
      <c r="E13" s="334"/>
      <c r="F13" s="334">
        <f>F12+"0:2"</f>
        <v>0.38194444444444448</v>
      </c>
      <c r="G13" s="334">
        <f t="shared" ref="G13:I14" si="4">G12+"0:2"</f>
        <v>0.54861111111111116</v>
      </c>
      <c r="H13" s="334">
        <f t="shared" si="4"/>
        <v>0.63194444444444442</v>
      </c>
      <c r="I13" s="334">
        <f t="shared" si="4"/>
        <v>0.71527777777777779</v>
      </c>
      <c r="J13" s="315"/>
      <c r="K13" s="313"/>
      <c r="L13" s="315"/>
      <c r="M13" s="315"/>
      <c r="N13" s="315"/>
      <c r="O13" s="315"/>
      <c r="P13" s="315"/>
      <c r="Q13" s="315"/>
      <c r="R13" s="315"/>
      <c r="S13" s="315"/>
      <c r="T13" s="315"/>
      <c r="U13" s="315"/>
      <c r="V13" s="315"/>
      <c r="W13" s="315"/>
      <c r="X13" s="315"/>
      <c r="Y13" s="315"/>
      <c r="Z13" s="315"/>
      <c r="AA13" s="315"/>
      <c r="AB13" s="315"/>
      <c r="AC13" s="315"/>
      <c r="AD13" s="315"/>
      <c r="AE13" s="315"/>
    </row>
    <row r="14" spans="1:31" ht="12" customHeight="1" x14ac:dyDescent="0.2">
      <c r="A14" s="332">
        <v>6.6999999999999957</v>
      </c>
      <c r="B14" s="310">
        <v>7</v>
      </c>
      <c r="C14" s="335" t="s">
        <v>182</v>
      </c>
      <c r="D14" s="334">
        <f>D13+"0:2"</f>
        <v>0.21666666666666665</v>
      </c>
      <c r="E14" s="334"/>
      <c r="F14" s="334">
        <f>F13+"0:2"</f>
        <v>0.38333333333333336</v>
      </c>
      <c r="G14" s="334">
        <f t="shared" si="4"/>
        <v>0.55000000000000004</v>
      </c>
      <c r="H14" s="334">
        <f t="shared" si="4"/>
        <v>0.6333333333333333</v>
      </c>
      <c r="I14" s="334">
        <f t="shared" si="4"/>
        <v>0.71666666666666667</v>
      </c>
      <c r="J14" s="315"/>
      <c r="K14" s="313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</row>
    <row r="15" spans="1:31" ht="12" customHeight="1" x14ac:dyDescent="0.2">
      <c r="A15" s="332">
        <v>8.6000000000000014</v>
      </c>
      <c r="B15" s="310">
        <v>8</v>
      </c>
      <c r="C15" s="335" t="s">
        <v>181</v>
      </c>
      <c r="D15" s="334">
        <f>D14+"0:3"</f>
        <v>0.21874999999999997</v>
      </c>
      <c r="E15" s="334"/>
      <c r="F15" s="334">
        <f>F14+"0:3"</f>
        <v>0.38541666666666669</v>
      </c>
      <c r="G15" s="334">
        <f t="shared" ref="G15:I15" si="5">G14+"0:3"</f>
        <v>0.55208333333333337</v>
      </c>
      <c r="H15" s="334">
        <f t="shared" si="5"/>
        <v>0.63541666666666663</v>
      </c>
      <c r="I15" s="334">
        <f t="shared" si="5"/>
        <v>0.71875</v>
      </c>
      <c r="J15" s="315"/>
      <c r="K15" s="313"/>
      <c r="L15" s="315"/>
      <c r="M15" s="315"/>
      <c r="N15" s="315"/>
      <c r="O15" s="315"/>
      <c r="P15" s="315"/>
      <c r="Q15" s="315"/>
      <c r="R15" s="315"/>
      <c r="S15" s="315"/>
      <c r="T15" s="315"/>
      <c r="U15" s="315"/>
      <c r="V15" s="315"/>
      <c r="W15" s="315"/>
      <c r="X15" s="315"/>
      <c r="Y15" s="315"/>
      <c r="Z15" s="315"/>
      <c r="AA15" s="315"/>
      <c r="AB15" s="315"/>
      <c r="AC15" s="315"/>
      <c r="AD15" s="315"/>
      <c r="AE15" s="315"/>
    </row>
    <row r="16" spans="1:31" ht="12" customHeight="1" x14ac:dyDescent="0.2">
      <c r="A16" s="309">
        <v>9.6999999999999957</v>
      </c>
      <c r="B16" s="310">
        <v>9</v>
      </c>
      <c r="C16" s="333" t="s">
        <v>180</v>
      </c>
      <c r="D16" s="334">
        <f>D15+"0:2"</f>
        <v>0.22013888888888886</v>
      </c>
      <c r="E16" s="334"/>
      <c r="F16" s="334">
        <f>F15+"0:2"</f>
        <v>0.38680555555555557</v>
      </c>
      <c r="G16" s="334">
        <f t="shared" ref="G16:I16" si="6">G15+"0:2"</f>
        <v>0.55347222222222225</v>
      </c>
      <c r="H16" s="334">
        <f t="shared" si="6"/>
        <v>0.63680555555555551</v>
      </c>
      <c r="I16" s="334">
        <f t="shared" si="6"/>
        <v>0.72013888888888888</v>
      </c>
      <c r="J16" s="315"/>
      <c r="K16" s="313"/>
      <c r="L16" s="315"/>
      <c r="M16" s="315"/>
      <c r="N16" s="315"/>
      <c r="O16" s="315"/>
      <c r="P16" s="315"/>
      <c r="Q16" s="315"/>
      <c r="R16" s="315"/>
      <c r="S16" s="315"/>
      <c r="T16" s="315"/>
      <c r="U16" s="315"/>
      <c r="V16" s="315"/>
      <c r="W16" s="315"/>
      <c r="X16" s="315"/>
      <c r="Y16" s="315"/>
      <c r="Z16" s="315"/>
      <c r="AA16" s="315"/>
      <c r="AB16" s="315"/>
      <c r="AC16" s="315"/>
      <c r="AD16" s="315"/>
      <c r="AE16" s="315"/>
    </row>
    <row r="17" spans="1:31" ht="12" customHeight="1" x14ac:dyDescent="0.2">
      <c r="A17" s="309">
        <v>10.299999999999997</v>
      </c>
      <c r="B17" s="310">
        <v>10</v>
      </c>
      <c r="C17" s="333" t="s">
        <v>179</v>
      </c>
      <c r="D17" s="334">
        <f>D16+"0:1"</f>
        <v>0.2208333333333333</v>
      </c>
      <c r="E17" s="334"/>
      <c r="F17" s="334">
        <f>F16+"0:1"</f>
        <v>0.38750000000000001</v>
      </c>
      <c r="G17" s="334">
        <f t="shared" ref="G17:I17" si="7">G16+"0:1"</f>
        <v>0.5541666666666667</v>
      </c>
      <c r="H17" s="334">
        <f t="shared" si="7"/>
        <v>0.63749999999999996</v>
      </c>
      <c r="I17" s="334">
        <f t="shared" si="7"/>
        <v>0.72083333333333333</v>
      </c>
      <c r="J17" s="315"/>
      <c r="K17" s="312"/>
      <c r="L17" s="315"/>
      <c r="M17" s="315"/>
      <c r="N17" s="315"/>
      <c r="O17" s="315"/>
      <c r="P17" s="315"/>
      <c r="Q17" s="315"/>
      <c r="R17" s="315"/>
      <c r="S17" s="315"/>
      <c r="T17" s="315"/>
      <c r="U17" s="315"/>
      <c r="V17" s="315"/>
      <c r="W17" s="315"/>
      <c r="X17" s="315"/>
      <c r="Y17" s="315"/>
      <c r="Z17" s="315"/>
      <c r="AA17" s="315"/>
      <c r="AB17" s="315"/>
      <c r="AC17" s="315"/>
      <c r="AD17" s="315"/>
      <c r="AE17" s="315"/>
    </row>
    <row r="18" spans="1:31" ht="12" customHeight="1" x14ac:dyDescent="0.2">
      <c r="A18" s="309">
        <v>12</v>
      </c>
      <c r="B18" s="310">
        <v>11</v>
      </c>
      <c r="C18" s="335" t="s">
        <v>178</v>
      </c>
      <c r="D18" s="334">
        <f>D17+"0:2"</f>
        <v>0.22222222222222218</v>
      </c>
      <c r="E18" s="334"/>
      <c r="F18" s="334">
        <f>F17+"0:2"</f>
        <v>0.3888888888888889</v>
      </c>
      <c r="G18" s="334">
        <f t="shared" ref="G18:I18" si="8">G17+"0:2"</f>
        <v>0.55555555555555558</v>
      </c>
      <c r="H18" s="334">
        <f t="shared" si="8"/>
        <v>0.63888888888888884</v>
      </c>
      <c r="I18" s="334">
        <f t="shared" si="8"/>
        <v>0.72222222222222221</v>
      </c>
      <c r="J18" s="315"/>
      <c r="K18" s="312"/>
      <c r="L18" s="315"/>
      <c r="M18" s="315"/>
      <c r="N18" s="315"/>
      <c r="O18" s="315"/>
      <c r="P18" s="315"/>
      <c r="Q18" s="315"/>
      <c r="R18" s="315"/>
      <c r="S18" s="315"/>
      <c r="T18" s="315"/>
      <c r="U18" s="315"/>
      <c r="V18" s="315"/>
      <c r="W18" s="315"/>
      <c r="X18" s="315"/>
      <c r="Y18" s="315"/>
      <c r="Z18" s="315"/>
      <c r="AA18" s="315"/>
      <c r="AB18" s="315"/>
      <c r="AC18" s="315"/>
      <c r="AD18" s="315"/>
      <c r="AE18" s="315"/>
    </row>
    <row r="19" spans="1:31" ht="12" customHeight="1" x14ac:dyDescent="0.2">
      <c r="A19" s="309">
        <v>12.299999999999997</v>
      </c>
      <c r="B19" s="310">
        <v>12</v>
      </c>
      <c r="C19" s="335" t="s">
        <v>177</v>
      </c>
      <c r="D19" s="334">
        <f>D18+"0:1"</f>
        <v>0.22291666666666662</v>
      </c>
      <c r="E19" s="334"/>
      <c r="F19" s="334">
        <f>F18+"0:1"</f>
        <v>0.38958333333333334</v>
      </c>
      <c r="G19" s="334">
        <f t="shared" ref="G19:I19" si="9">G18+"0:1"</f>
        <v>0.55625000000000002</v>
      </c>
      <c r="H19" s="334">
        <f t="shared" si="9"/>
        <v>0.63958333333333328</v>
      </c>
      <c r="I19" s="334">
        <f t="shared" si="9"/>
        <v>0.72291666666666665</v>
      </c>
      <c r="J19" s="315"/>
      <c r="K19" s="312"/>
      <c r="L19" s="315"/>
      <c r="M19" s="315"/>
      <c r="N19" s="315"/>
      <c r="O19" s="315"/>
      <c r="P19" s="315"/>
      <c r="Q19" s="315"/>
      <c r="R19" s="315"/>
      <c r="S19" s="315"/>
      <c r="T19" s="315"/>
      <c r="U19" s="315"/>
      <c r="V19" s="315"/>
      <c r="W19" s="315"/>
      <c r="X19" s="315"/>
      <c r="Y19" s="315"/>
      <c r="Z19" s="315"/>
      <c r="AA19" s="315"/>
      <c r="AB19" s="315"/>
      <c r="AC19" s="315"/>
      <c r="AD19" s="315"/>
      <c r="AE19" s="315"/>
    </row>
    <row r="20" spans="1:31" ht="12" customHeight="1" x14ac:dyDescent="0.2">
      <c r="A20" s="309">
        <v>13.899999999999999</v>
      </c>
      <c r="B20" s="310">
        <v>13</v>
      </c>
      <c r="C20" s="335" t="s">
        <v>176</v>
      </c>
      <c r="D20" s="334">
        <f>D19+"0:2"</f>
        <v>0.22430555555555551</v>
      </c>
      <c r="E20" s="334"/>
      <c r="F20" s="334">
        <f>F19+"0:2"</f>
        <v>0.39097222222222222</v>
      </c>
      <c r="G20" s="334">
        <f t="shared" ref="G20:I20" si="10">G19+"0:2"</f>
        <v>0.55763888888888891</v>
      </c>
      <c r="H20" s="334">
        <f t="shared" si="10"/>
        <v>0.64097222222222217</v>
      </c>
      <c r="I20" s="334">
        <f t="shared" si="10"/>
        <v>0.72430555555555554</v>
      </c>
      <c r="J20" s="315"/>
      <c r="K20" s="312"/>
      <c r="L20" s="315"/>
      <c r="M20" s="315"/>
      <c r="N20" s="315"/>
      <c r="O20" s="315"/>
      <c r="P20" s="315"/>
      <c r="Q20" s="315"/>
      <c r="R20" s="315"/>
      <c r="S20" s="315"/>
      <c r="T20" s="315"/>
      <c r="U20" s="315"/>
      <c r="V20" s="315"/>
      <c r="W20" s="315"/>
      <c r="X20" s="315"/>
      <c r="Y20" s="315"/>
      <c r="Z20" s="315"/>
      <c r="AA20" s="315"/>
      <c r="AB20" s="315"/>
      <c r="AC20" s="315"/>
      <c r="AD20" s="315"/>
      <c r="AE20" s="315"/>
    </row>
    <row r="21" spans="1:31" ht="12" customHeight="1" x14ac:dyDescent="0.2">
      <c r="A21" s="309">
        <v>16.600000000000001</v>
      </c>
      <c r="B21" s="310">
        <v>14</v>
      </c>
      <c r="C21" s="336" t="s">
        <v>96</v>
      </c>
      <c r="D21" s="337">
        <f>D20+"0:4"</f>
        <v>0.22708333333333328</v>
      </c>
      <c r="E21" s="337"/>
      <c r="F21" s="337">
        <f>F20+"0:4"</f>
        <v>0.39374999999999999</v>
      </c>
      <c r="G21" s="337">
        <f t="shared" ref="G21:I21" si="11">G20+"0:4"</f>
        <v>0.56041666666666667</v>
      </c>
      <c r="H21" s="337">
        <f t="shared" si="11"/>
        <v>0.64374999999999993</v>
      </c>
      <c r="I21" s="337">
        <f t="shared" si="11"/>
        <v>0.7270833333333333</v>
      </c>
      <c r="J21" s="315"/>
      <c r="K21" s="312"/>
      <c r="L21" s="315"/>
      <c r="M21" s="315"/>
      <c r="N21" s="315"/>
      <c r="O21" s="315"/>
      <c r="P21" s="315"/>
      <c r="Q21" s="315"/>
      <c r="R21" s="315"/>
      <c r="S21" s="315"/>
      <c r="T21" s="315"/>
      <c r="U21" s="315"/>
      <c r="V21" s="315"/>
      <c r="W21" s="315"/>
      <c r="X21" s="315"/>
      <c r="Y21" s="315"/>
      <c r="Z21" s="315"/>
      <c r="AA21" s="315"/>
      <c r="AB21" s="315"/>
      <c r="AC21" s="315"/>
      <c r="AD21" s="315"/>
      <c r="AE21" s="315"/>
    </row>
    <row r="22" spans="1:31" ht="12" customHeight="1" x14ac:dyDescent="0.2">
      <c r="A22" s="155"/>
      <c r="B22" s="61"/>
      <c r="C22" s="150"/>
      <c r="D22" s="141">
        <f>D21</f>
        <v>0.22708333333333328</v>
      </c>
      <c r="E22" s="141"/>
      <c r="F22" s="141">
        <f>F21</f>
        <v>0.39374999999999999</v>
      </c>
      <c r="G22" s="141">
        <f t="shared" ref="G22:I22" si="12">G21</f>
        <v>0.56041666666666667</v>
      </c>
      <c r="H22" s="141">
        <f t="shared" si="12"/>
        <v>0.64374999999999993</v>
      </c>
      <c r="I22" s="141">
        <f t="shared" si="12"/>
        <v>0.7270833333333333</v>
      </c>
    </row>
    <row r="23" spans="1:31" ht="12" customHeight="1" x14ac:dyDescent="0.2">
      <c r="A23" s="155">
        <v>17.2</v>
      </c>
      <c r="B23" s="61">
        <v>4</v>
      </c>
      <c r="C23" s="146" t="s">
        <v>97</v>
      </c>
      <c r="D23" s="143">
        <f t="shared" ref="D23" si="13">D22+"0:1"</f>
        <v>0.22777777777777772</v>
      </c>
      <c r="E23" s="143"/>
      <c r="F23" s="143">
        <f t="shared" ref="F23:I23" si="14">F22+"0:1"</f>
        <v>0.39444444444444443</v>
      </c>
      <c r="G23" s="143">
        <f t="shared" si="14"/>
        <v>0.56111111111111112</v>
      </c>
      <c r="H23" s="143">
        <f t="shared" si="14"/>
        <v>0.64444444444444438</v>
      </c>
      <c r="I23" s="143">
        <f t="shared" si="14"/>
        <v>0.72777777777777775</v>
      </c>
    </row>
    <row r="24" spans="1:31" ht="12" customHeight="1" x14ac:dyDescent="0.2">
      <c r="A24" s="155">
        <v>18.3</v>
      </c>
      <c r="B24" s="61">
        <v>3</v>
      </c>
      <c r="C24" s="146" t="s">
        <v>98</v>
      </c>
      <c r="D24" s="143">
        <f t="shared" ref="D24:D25" si="15">D23+"0:2"</f>
        <v>0.2291666666666666</v>
      </c>
      <c r="E24" s="143"/>
      <c r="F24" s="143">
        <f t="shared" ref="F24:I24" si="16">F23+"0:2"</f>
        <v>0.39583333333333331</v>
      </c>
      <c r="G24" s="143">
        <f t="shared" si="16"/>
        <v>0.5625</v>
      </c>
      <c r="H24" s="143">
        <f t="shared" si="16"/>
        <v>0.64583333333333326</v>
      </c>
      <c r="I24" s="143">
        <f t="shared" si="16"/>
        <v>0.72916666666666663</v>
      </c>
    </row>
    <row r="25" spans="1:31" ht="12" customHeight="1" x14ac:dyDescent="0.2">
      <c r="A25" s="155">
        <v>19.2</v>
      </c>
      <c r="B25" s="61">
        <v>2</v>
      </c>
      <c r="C25" s="119" t="s">
        <v>99</v>
      </c>
      <c r="D25" s="143">
        <f t="shared" si="15"/>
        <v>0.23055555555555549</v>
      </c>
      <c r="E25" s="143"/>
      <c r="F25" s="143">
        <f t="shared" ref="F25:I25" si="17">F24+"0:2"</f>
        <v>0.3972222222222222</v>
      </c>
      <c r="G25" s="143">
        <f t="shared" si="17"/>
        <v>0.56388888888888888</v>
      </c>
      <c r="H25" s="143">
        <f t="shared" si="17"/>
        <v>0.64722222222222214</v>
      </c>
      <c r="I25" s="143">
        <f t="shared" si="17"/>
        <v>0.73055555555555551</v>
      </c>
    </row>
    <row r="26" spans="1:31" ht="12" customHeight="1" x14ac:dyDescent="0.2">
      <c r="A26" s="155">
        <v>20.9</v>
      </c>
      <c r="B26" s="61">
        <v>1</v>
      </c>
      <c r="C26" s="130" t="s">
        <v>100</v>
      </c>
      <c r="D26" s="138">
        <f t="shared" ref="D26" si="18">D25+"0:3"</f>
        <v>0.23263888888888881</v>
      </c>
      <c r="E26" s="138"/>
      <c r="F26" s="138">
        <f t="shared" ref="F26:I26" si="19">F25+"0:3"</f>
        <v>0.39930555555555552</v>
      </c>
      <c r="G26" s="138">
        <f t="shared" si="19"/>
        <v>0.56597222222222221</v>
      </c>
      <c r="H26" s="138">
        <f t="shared" si="19"/>
        <v>0.64930555555555547</v>
      </c>
      <c r="I26" s="138">
        <f t="shared" si="19"/>
        <v>0.73263888888888884</v>
      </c>
    </row>
    <row r="27" spans="1:31" s="323" customFormat="1" ht="12" customHeight="1" x14ac:dyDescent="0.2">
      <c r="A27" s="332"/>
      <c r="B27" s="338"/>
      <c r="D27" s="319"/>
      <c r="E27" s="319"/>
      <c r="F27" s="319"/>
      <c r="G27" s="319"/>
      <c r="H27" s="319"/>
      <c r="I27" s="319"/>
      <c r="J27" s="311"/>
      <c r="K27" s="311"/>
      <c r="L27" s="312"/>
      <c r="M27" s="312"/>
      <c r="N27" s="322"/>
      <c r="O27" s="322"/>
      <c r="P27" s="322"/>
      <c r="Q27" s="322"/>
      <c r="R27" s="322"/>
      <c r="S27" s="322"/>
      <c r="T27" s="322"/>
      <c r="U27" s="322"/>
      <c r="V27" s="322"/>
      <c r="W27" s="322"/>
      <c r="X27" s="322"/>
      <c r="Y27" s="322"/>
    </row>
    <row r="28" spans="1:31" s="323" customFormat="1" ht="12" customHeight="1" x14ac:dyDescent="0.2">
      <c r="A28" s="332"/>
      <c r="B28" s="338"/>
      <c r="D28" s="29" t="s">
        <v>0</v>
      </c>
      <c r="E28" s="318"/>
      <c r="F28" s="319"/>
      <c r="G28" s="319"/>
      <c r="H28" s="319"/>
      <c r="I28" s="319"/>
      <c r="J28" s="311"/>
      <c r="K28" s="312"/>
      <c r="L28" s="322"/>
      <c r="M28" s="322"/>
      <c r="N28" s="322"/>
      <c r="O28" s="322"/>
      <c r="P28" s="322"/>
      <c r="Q28" s="322"/>
      <c r="R28" s="322"/>
      <c r="S28" s="322"/>
      <c r="T28" s="322"/>
      <c r="U28" s="322"/>
      <c r="V28" s="322"/>
      <c r="W28" s="322"/>
    </row>
    <row r="29" spans="1:31" s="323" customFormat="1" ht="12" customHeight="1" x14ac:dyDescent="0.2">
      <c r="A29" s="309"/>
      <c r="B29" s="310"/>
      <c r="C29" s="317" t="s">
        <v>13</v>
      </c>
      <c r="D29" s="311"/>
      <c r="E29" s="318"/>
      <c r="F29" s="319"/>
      <c r="G29" s="319"/>
      <c r="H29" s="319"/>
      <c r="I29" s="319"/>
      <c r="J29" s="311"/>
      <c r="K29" s="312"/>
      <c r="L29" s="322"/>
      <c r="M29" s="322"/>
      <c r="N29" s="322"/>
      <c r="O29" s="322"/>
      <c r="P29" s="322"/>
      <c r="Q29" s="322"/>
      <c r="R29" s="322"/>
      <c r="S29" s="322"/>
      <c r="T29" s="322"/>
      <c r="U29" s="322"/>
      <c r="V29" s="322"/>
      <c r="W29" s="322"/>
    </row>
    <row r="30" spans="1:31" s="323" customFormat="1" ht="12" customHeight="1" x14ac:dyDescent="0.2">
      <c r="A30" s="35"/>
      <c r="B30" s="61"/>
      <c r="C30" s="30" t="s">
        <v>2</v>
      </c>
      <c r="D30" s="321">
        <v>2</v>
      </c>
      <c r="E30" s="321">
        <v>4</v>
      </c>
      <c r="F30" s="321">
        <v>6</v>
      </c>
      <c r="G30" s="321">
        <v>8</v>
      </c>
      <c r="H30" s="321">
        <v>10</v>
      </c>
      <c r="I30" s="321">
        <v>12</v>
      </c>
      <c r="J30" s="311"/>
      <c r="K30" s="313"/>
      <c r="L30" s="322"/>
      <c r="M30" s="322"/>
      <c r="N30" s="322"/>
      <c r="O30" s="322"/>
      <c r="P30" s="322"/>
      <c r="Q30" s="322"/>
      <c r="R30" s="322"/>
      <c r="S30" s="322"/>
      <c r="T30" s="322"/>
      <c r="U30" s="322"/>
      <c r="V30" s="322"/>
      <c r="W30" s="322"/>
      <c r="X30" s="322"/>
      <c r="Y30" s="322"/>
      <c r="Z30" s="322"/>
      <c r="AA30" s="322"/>
    </row>
    <row r="31" spans="1:31" s="323" customFormat="1" ht="12" customHeight="1" x14ac:dyDescent="0.2">
      <c r="A31" s="35"/>
      <c r="B31" s="61"/>
      <c r="C31" s="30" t="s">
        <v>3</v>
      </c>
      <c r="D31" s="324" t="s">
        <v>4</v>
      </c>
      <c r="E31" s="324" t="s">
        <v>4</v>
      </c>
      <c r="F31" s="324" t="s">
        <v>4</v>
      </c>
      <c r="G31" s="324" t="s">
        <v>4</v>
      </c>
      <c r="H31" s="324" t="s">
        <v>4</v>
      </c>
      <c r="I31" s="324" t="s">
        <v>4</v>
      </c>
      <c r="J31" s="311"/>
      <c r="K31" s="313"/>
      <c r="L31" s="322"/>
      <c r="M31" s="322"/>
      <c r="N31" s="322"/>
      <c r="O31" s="322"/>
      <c r="P31" s="322"/>
      <c r="Q31" s="322"/>
      <c r="R31" s="322"/>
      <c r="S31" s="322"/>
      <c r="T31" s="322"/>
      <c r="U31" s="322"/>
      <c r="V31" s="322"/>
      <c r="W31" s="322"/>
      <c r="X31" s="322"/>
      <c r="Y31" s="322"/>
      <c r="Z31" s="322"/>
    </row>
    <row r="32" spans="1:31" s="323" customFormat="1" ht="12" customHeight="1" x14ac:dyDescent="0.2">
      <c r="A32" s="35"/>
      <c r="B32" s="61"/>
      <c r="C32" s="69" t="s">
        <v>419</v>
      </c>
      <c r="D32" s="325">
        <v>729</v>
      </c>
      <c r="E32" s="325">
        <v>729</v>
      </c>
      <c r="F32" s="325">
        <v>729</v>
      </c>
      <c r="G32" s="325">
        <v>729</v>
      </c>
      <c r="H32" s="325">
        <v>729</v>
      </c>
      <c r="I32" s="325">
        <v>729</v>
      </c>
      <c r="J32" s="311"/>
      <c r="K32" s="313"/>
      <c r="L32" s="322"/>
      <c r="M32" s="322"/>
      <c r="N32" s="322"/>
      <c r="O32" s="322"/>
      <c r="P32" s="322"/>
      <c r="Q32" s="322"/>
      <c r="R32" s="322"/>
      <c r="S32" s="322"/>
      <c r="T32" s="322"/>
      <c r="U32" s="322"/>
      <c r="V32" s="322"/>
      <c r="W32" s="322"/>
      <c r="X32" s="322"/>
      <c r="Y32" s="322"/>
      <c r="Z32" s="322"/>
    </row>
    <row r="33" spans="1:31" s="329" customFormat="1" ht="12" customHeight="1" x14ac:dyDescent="0.2">
      <c r="A33" s="35" t="s">
        <v>6</v>
      </c>
      <c r="B33" s="61" t="s">
        <v>7</v>
      </c>
      <c r="C33" s="206" t="s">
        <v>8</v>
      </c>
      <c r="D33" s="326"/>
      <c r="E33" s="326"/>
      <c r="F33" s="326"/>
      <c r="G33" s="326"/>
      <c r="H33" s="326"/>
      <c r="I33" s="326"/>
      <c r="J33" s="311"/>
      <c r="K33" s="328"/>
      <c r="L33" s="327"/>
      <c r="M33" s="327"/>
      <c r="N33" s="327"/>
      <c r="O33" s="327"/>
      <c r="P33" s="327"/>
      <c r="Q33" s="327"/>
      <c r="R33" s="327"/>
      <c r="S33" s="327"/>
      <c r="T33" s="327"/>
      <c r="U33" s="327"/>
      <c r="V33" s="327"/>
      <c r="W33" s="327"/>
      <c r="X33" s="327"/>
      <c r="Y33" s="327"/>
    </row>
    <row r="34" spans="1:31" ht="12" customHeight="1" x14ac:dyDescent="0.2">
      <c r="A34" s="155">
        <v>0</v>
      </c>
      <c r="B34" s="106">
        <v>1</v>
      </c>
      <c r="C34" s="117" t="s">
        <v>100</v>
      </c>
      <c r="D34" s="339">
        <v>0.18194444444444444</v>
      </c>
      <c r="E34" s="339">
        <v>0.26527777777777778</v>
      </c>
      <c r="F34" s="339">
        <v>0.43194444444444446</v>
      </c>
      <c r="G34" s="339"/>
      <c r="H34" s="339">
        <v>0.59861111111111109</v>
      </c>
      <c r="I34" s="339">
        <v>0.68194444444444446</v>
      </c>
    </row>
    <row r="35" spans="1:31" ht="12" customHeight="1" x14ac:dyDescent="0.2">
      <c r="A35" s="155">
        <v>1.6999999999999997</v>
      </c>
      <c r="B35" s="106">
        <v>2</v>
      </c>
      <c r="C35" s="146" t="s">
        <v>99</v>
      </c>
      <c r="D35" s="143">
        <f>D34+"0:3"</f>
        <v>0.18402777777777776</v>
      </c>
      <c r="E35" s="143">
        <f t="shared" ref="E35:F35" si="20">E34+"0:3"</f>
        <v>0.2673611111111111</v>
      </c>
      <c r="F35" s="143">
        <f t="shared" si="20"/>
        <v>0.43402777777777779</v>
      </c>
      <c r="G35" s="143"/>
      <c r="H35" s="143">
        <f t="shared" ref="H35:I35" si="21">H34+"0:3"</f>
        <v>0.60069444444444442</v>
      </c>
      <c r="I35" s="143">
        <f t="shared" si="21"/>
        <v>0.68402777777777779</v>
      </c>
    </row>
    <row r="36" spans="1:31" ht="12" customHeight="1" x14ac:dyDescent="0.2">
      <c r="A36" s="155">
        <v>2.5999999999999996</v>
      </c>
      <c r="B36" s="106">
        <v>3</v>
      </c>
      <c r="C36" s="146" t="s">
        <v>98</v>
      </c>
      <c r="D36" s="143">
        <f>D35+"0:2"</f>
        <v>0.18541666666666665</v>
      </c>
      <c r="E36" s="143">
        <f t="shared" ref="E36:F37" si="22">E35+"0:2"</f>
        <v>0.26874999999999999</v>
      </c>
      <c r="F36" s="143">
        <f t="shared" si="22"/>
        <v>0.43541666666666667</v>
      </c>
      <c r="G36" s="143"/>
      <c r="H36" s="143">
        <f t="shared" ref="H36:I36" si="23">H35+"0:2"</f>
        <v>0.6020833333333333</v>
      </c>
      <c r="I36" s="143">
        <f t="shared" si="23"/>
        <v>0.68541666666666667</v>
      </c>
    </row>
    <row r="37" spans="1:31" ht="12" customHeight="1" x14ac:dyDescent="0.2">
      <c r="A37" s="155">
        <v>3.6999999999999997</v>
      </c>
      <c r="B37" s="106">
        <v>4</v>
      </c>
      <c r="C37" s="119" t="s">
        <v>97</v>
      </c>
      <c r="D37" s="143">
        <f>D36+"0:2"</f>
        <v>0.18680555555555553</v>
      </c>
      <c r="E37" s="143">
        <f t="shared" si="22"/>
        <v>0.27013888888888887</v>
      </c>
      <c r="F37" s="143">
        <f t="shared" si="22"/>
        <v>0.43680555555555556</v>
      </c>
      <c r="G37" s="143"/>
      <c r="H37" s="143">
        <f t="shared" ref="H37:I37" si="24">H36+"0:2"</f>
        <v>0.60347222222222219</v>
      </c>
      <c r="I37" s="143">
        <f t="shared" si="24"/>
        <v>0.68680555555555556</v>
      </c>
    </row>
    <row r="38" spans="1:31" ht="12" customHeight="1" x14ac:dyDescent="0.2">
      <c r="A38" s="155">
        <v>4.3</v>
      </c>
      <c r="B38" s="106">
        <v>5</v>
      </c>
      <c r="C38" s="130" t="s">
        <v>96</v>
      </c>
      <c r="D38" s="138">
        <f>D37+"0:1"</f>
        <v>0.18749999999999997</v>
      </c>
      <c r="E38" s="138">
        <f t="shared" ref="E38:F38" si="25">E37+"0:1"</f>
        <v>0.27083333333333331</v>
      </c>
      <c r="F38" s="138">
        <f t="shared" si="25"/>
        <v>0.4375</v>
      </c>
      <c r="G38" s="138"/>
      <c r="H38" s="138">
        <f t="shared" ref="H38:I38" si="26">H37+"0:1"</f>
        <v>0.60416666666666663</v>
      </c>
      <c r="I38" s="138">
        <f t="shared" si="26"/>
        <v>0.6875</v>
      </c>
    </row>
    <row r="39" spans="1:31" s="329" customFormat="1" ht="12" customHeight="1" x14ac:dyDescent="0.2">
      <c r="A39" s="35"/>
      <c r="B39" s="61"/>
      <c r="C39" s="340"/>
      <c r="D39" s="341">
        <f>D38</f>
        <v>0.18749999999999997</v>
      </c>
      <c r="E39" s="341">
        <f>E38</f>
        <v>0.27083333333333331</v>
      </c>
      <c r="F39" s="341">
        <f>F38</f>
        <v>0.4375</v>
      </c>
      <c r="G39" s="341"/>
      <c r="H39" s="341">
        <f t="shared" ref="H39:I39" si="27">H38</f>
        <v>0.60416666666666663</v>
      </c>
      <c r="I39" s="341">
        <f t="shared" si="27"/>
        <v>0.6875</v>
      </c>
      <c r="J39" s="311"/>
      <c r="K39" s="328"/>
      <c r="L39" s="327"/>
      <c r="M39" s="327"/>
      <c r="N39" s="327"/>
      <c r="O39" s="327"/>
      <c r="P39" s="327"/>
      <c r="Q39" s="327"/>
      <c r="R39" s="327"/>
      <c r="S39" s="327"/>
      <c r="T39" s="327"/>
      <c r="U39" s="327"/>
      <c r="V39" s="327"/>
      <c r="W39" s="327"/>
      <c r="X39" s="327"/>
      <c r="Y39" s="327"/>
    </row>
    <row r="40" spans="1:31" ht="12" customHeight="1" x14ac:dyDescent="0.2">
      <c r="A40" s="309">
        <v>6.9999999999999991</v>
      </c>
      <c r="B40" s="61">
        <v>13</v>
      </c>
      <c r="C40" s="340" t="s">
        <v>176</v>
      </c>
      <c r="D40" s="341">
        <f>D39+"0:4"</f>
        <v>0.19027777777777774</v>
      </c>
      <c r="E40" s="341">
        <f>E39+"0:4"</f>
        <v>0.27361111111111108</v>
      </c>
      <c r="F40" s="341">
        <f>F39+"0:4"</f>
        <v>0.44027777777777777</v>
      </c>
      <c r="G40" s="341"/>
      <c r="H40" s="341">
        <f t="shared" ref="H40:I40" si="28">H39+"0:4"</f>
        <v>0.6069444444444444</v>
      </c>
      <c r="I40" s="341">
        <f t="shared" si="28"/>
        <v>0.69027777777777777</v>
      </c>
      <c r="K40" s="313"/>
      <c r="M40" s="311"/>
      <c r="N40" s="311"/>
      <c r="W40" s="314"/>
      <c r="X40" s="315"/>
      <c r="Y40" s="315"/>
      <c r="Z40" s="315"/>
      <c r="AA40" s="315"/>
      <c r="AB40" s="315"/>
      <c r="AC40" s="315"/>
      <c r="AD40" s="315"/>
      <c r="AE40" s="315"/>
    </row>
    <row r="41" spans="1:31" ht="12" customHeight="1" x14ac:dyDescent="0.2">
      <c r="A41" s="309">
        <v>8.6000000000000014</v>
      </c>
      <c r="B41" s="61">
        <v>12</v>
      </c>
      <c r="C41" s="333" t="s">
        <v>177</v>
      </c>
      <c r="D41" s="341">
        <f>D40+"0:2"</f>
        <v>0.19166666666666662</v>
      </c>
      <c r="E41" s="341">
        <f>E40+"0:2"</f>
        <v>0.27499999999999997</v>
      </c>
      <c r="F41" s="341">
        <f>F40+"0:2"</f>
        <v>0.44166666666666665</v>
      </c>
      <c r="G41" s="341"/>
      <c r="H41" s="341">
        <f t="shared" ref="H41:I41" si="29">H40+"0:2"</f>
        <v>0.60833333333333328</v>
      </c>
      <c r="I41" s="341">
        <f t="shared" si="29"/>
        <v>0.69166666666666665</v>
      </c>
      <c r="K41" s="313"/>
      <c r="M41" s="311"/>
      <c r="N41" s="311"/>
      <c r="W41" s="314"/>
      <c r="X41" s="315"/>
      <c r="Y41" s="315"/>
      <c r="Z41" s="315"/>
      <c r="AA41" s="315"/>
      <c r="AB41" s="315"/>
      <c r="AC41" s="315"/>
      <c r="AD41" s="315"/>
      <c r="AE41" s="315"/>
    </row>
    <row r="42" spans="1:31" ht="12" customHeight="1" x14ac:dyDescent="0.2">
      <c r="A42" s="309">
        <v>8.8999999999999986</v>
      </c>
      <c r="B42" s="61">
        <v>11</v>
      </c>
      <c r="C42" s="333" t="s">
        <v>178</v>
      </c>
      <c r="D42" s="341">
        <f>D41+"0:1"</f>
        <v>0.19236111111111107</v>
      </c>
      <c r="E42" s="341">
        <f>E41+"0:1"</f>
        <v>0.27569444444444441</v>
      </c>
      <c r="F42" s="341">
        <f>F41+"0:1"</f>
        <v>0.44236111111111109</v>
      </c>
      <c r="G42" s="341"/>
      <c r="H42" s="341">
        <f t="shared" ref="H42:I42" si="30">H41+"0:1"</f>
        <v>0.60902777777777772</v>
      </c>
      <c r="I42" s="341">
        <f t="shared" si="30"/>
        <v>0.69236111111111109</v>
      </c>
      <c r="K42" s="313"/>
      <c r="M42" s="311"/>
      <c r="N42" s="311"/>
      <c r="W42" s="314"/>
      <c r="X42" s="315"/>
      <c r="Y42" s="315"/>
      <c r="Z42" s="315"/>
      <c r="AA42" s="315"/>
      <c r="AB42" s="315"/>
      <c r="AC42" s="315"/>
      <c r="AD42" s="315"/>
      <c r="AE42" s="315"/>
    </row>
    <row r="43" spans="1:31" ht="12" customHeight="1" x14ac:dyDescent="0.2">
      <c r="A43" s="309">
        <v>10.600000000000001</v>
      </c>
      <c r="B43" s="61">
        <v>10</v>
      </c>
      <c r="C43" s="335" t="s">
        <v>179</v>
      </c>
      <c r="D43" s="341">
        <f t="shared" ref="D43:F43" si="31">D42+"0:2"</f>
        <v>0.19374999999999995</v>
      </c>
      <c r="E43" s="341">
        <f t="shared" si="31"/>
        <v>0.27708333333333329</v>
      </c>
      <c r="F43" s="341">
        <f t="shared" si="31"/>
        <v>0.44374999999999998</v>
      </c>
      <c r="G43" s="341"/>
      <c r="H43" s="341">
        <f t="shared" ref="H43:I43" si="32">H42+"0:2"</f>
        <v>0.61041666666666661</v>
      </c>
      <c r="I43" s="341">
        <f t="shared" si="32"/>
        <v>0.69374999999999998</v>
      </c>
      <c r="K43" s="313"/>
      <c r="M43" s="311"/>
      <c r="N43" s="311"/>
      <c r="W43" s="314"/>
      <c r="X43" s="315"/>
      <c r="Y43" s="315"/>
      <c r="Z43" s="315"/>
      <c r="AA43" s="315"/>
      <c r="AB43" s="315"/>
      <c r="AC43" s="315"/>
      <c r="AD43" s="315"/>
      <c r="AE43" s="315"/>
    </row>
    <row r="44" spans="1:31" ht="12" customHeight="1" x14ac:dyDescent="0.2">
      <c r="A44" s="309">
        <v>11.199999999999996</v>
      </c>
      <c r="B44" s="61">
        <v>9</v>
      </c>
      <c r="C44" s="335" t="s">
        <v>180</v>
      </c>
      <c r="D44" s="341">
        <f t="shared" ref="D44:F45" si="33">D43+"0:2"</f>
        <v>0.19513888888888883</v>
      </c>
      <c r="E44" s="341">
        <f t="shared" si="33"/>
        <v>0.27847222222222218</v>
      </c>
      <c r="F44" s="341">
        <f t="shared" si="33"/>
        <v>0.44513888888888886</v>
      </c>
      <c r="G44" s="341"/>
      <c r="H44" s="341">
        <f t="shared" ref="H44:I44" si="34">H43+"0:2"</f>
        <v>0.61180555555555549</v>
      </c>
      <c r="I44" s="341">
        <f t="shared" si="34"/>
        <v>0.69513888888888886</v>
      </c>
      <c r="K44" s="313"/>
      <c r="M44" s="311"/>
      <c r="N44" s="311"/>
      <c r="W44" s="314"/>
      <c r="X44" s="315"/>
      <c r="Y44" s="315"/>
      <c r="Z44" s="315"/>
      <c r="AA44" s="315"/>
      <c r="AB44" s="315"/>
      <c r="AC44" s="315"/>
      <c r="AD44" s="315"/>
      <c r="AE44" s="315"/>
    </row>
    <row r="45" spans="1:31" ht="12" customHeight="1" x14ac:dyDescent="0.2">
      <c r="A45" s="309">
        <v>12.3</v>
      </c>
      <c r="B45" s="61">
        <v>8</v>
      </c>
      <c r="C45" s="335" t="s">
        <v>181</v>
      </c>
      <c r="D45" s="341">
        <f t="shared" si="33"/>
        <v>0.19652777777777772</v>
      </c>
      <c r="E45" s="341">
        <f t="shared" si="33"/>
        <v>0.27986111111111106</v>
      </c>
      <c r="F45" s="341">
        <f t="shared" si="33"/>
        <v>0.44652777777777775</v>
      </c>
      <c r="G45" s="341"/>
      <c r="H45" s="341">
        <f t="shared" ref="H45:I45" si="35">H44+"0:2"</f>
        <v>0.61319444444444438</v>
      </c>
      <c r="I45" s="341">
        <f t="shared" si="35"/>
        <v>0.69652777777777775</v>
      </c>
      <c r="K45" s="313"/>
      <c r="M45" s="311"/>
      <c r="N45" s="311"/>
      <c r="W45" s="314"/>
      <c r="X45" s="315"/>
      <c r="Y45" s="315"/>
      <c r="Z45" s="315"/>
      <c r="AA45" s="315"/>
      <c r="AB45" s="315"/>
      <c r="AC45" s="315"/>
      <c r="AD45" s="315"/>
      <c r="AE45" s="315"/>
    </row>
    <row r="46" spans="1:31" ht="12" customHeight="1" x14ac:dyDescent="0.2">
      <c r="A46" s="309">
        <v>14.2</v>
      </c>
      <c r="B46" s="61">
        <v>7</v>
      </c>
      <c r="C46" s="335" t="s">
        <v>182</v>
      </c>
      <c r="D46" s="341">
        <f t="shared" ref="D46:F47" si="36">D45+"0:3"</f>
        <v>0.19861111111111104</v>
      </c>
      <c r="E46" s="341">
        <f t="shared" si="36"/>
        <v>0.28194444444444439</v>
      </c>
      <c r="F46" s="341">
        <f t="shared" si="36"/>
        <v>0.44861111111111107</v>
      </c>
      <c r="G46" s="341"/>
      <c r="H46" s="341">
        <f t="shared" ref="H46:I46" si="37">H45+"0:3"</f>
        <v>0.6152777777777777</v>
      </c>
      <c r="I46" s="341">
        <f t="shared" si="37"/>
        <v>0.69861111111111107</v>
      </c>
      <c r="K46" s="313"/>
      <c r="M46" s="311"/>
      <c r="N46" s="311"/>
      <c r="W46" s="314"/>
      <c r="X46" s="315"/>
      <c r="Y46" s="315"/>
      <c r="Z46" s="315"/>
      <c r="AA46" s="315"/>
      <c r="AB46" s="315"/>
      <c r="AC46" s="315"/>
      <c r="AD46" s="315"/>
      <c r="AE46" s="315"/>
    </row>
    <row r="47" spans="1:31" ht="12" customHeight="1" x14ac:dyDescent="0.2">
      <c r="A47" s="309">
        <v>15.599999999999998</v>
      </c>
      <c r="B47" s="61">
        <v>6</v>
      </c>
      <c r="C47" s="335" t="s">
        <v>188</v>
      </c>
      <c r="D47" s="341">
        <f t="shared" si="36"/>
        <v>0.20069444444444437</v>
      </c>
      <c r="E47" s="341">
        <f t="shared" si="36"/>
        <v>0.28402777777777771</v>
      </c>
      <c r="F47" s="341">
        <f t="shared" si="36"/>
        <v>0.4506944444444444</v>
      </c>
      <c r="G47" s="341"/>
      <c r="H47" s="341">
        <f t="shared" ref="H47:I47" si="38">H46+"0:3"</f>
        <v>0.61736111111111103</v>
      </c>
      <c r="I47" s="341">
        <f t="shared" si="38"/>
        <v>0.7006944444444444</v>
      </c>
      <c r="K47" s="313"/>
      <c r="M47" s="311"/>
      <c r="N47" s="311"/>
      <c r="W47" s="314"/>
      <c r="X47" s="315"/>
      <c r="Y47" s="315"/>
      <c r="Z47" s="315"/>
      <c r="AA47" s="315"/>
      <c r="AB47" s="315"/>
      <c r="AC47" s="315"/>
      <c r="AD47" s="315"/>
      <c r="AE47" s="315"/>
    </row>
    <row r="48" spans="1:31" ht="12" customHeight="1" x14ac:dyDescent="0.2">
      <c r="A48" s="309">
        <v>16.900000000000002</v>
      </c>
      <c r="B48" s="61">
        <v>5</v>
      </c>
      <c r="C48" s="335" t="s">
        <v>183</v>
      </c>
      <c r="D48" s="341">
        <f>D47+"0:2"</f>
        <v>0.20208333333333325</v>
      </c>
      <c r="E48" s="341">
        <f>E47+"0:2"</f>
        <v>0.2854166666666666</v>
      </c>
      <c r="F48" s="341">
        <f>F47+"0:2"</f>
        <v>0.45208333333333328</v>
      </c>
      <c r="G48" s="341"/>
      <c r="H48" s="341">
        <f t="shared" ref="H48:I48" si="39">H47+"0:2"</f>
        <v>0.61874999999999991</v>
      </c>
      <c r="I48" s="341">
        <f t="shared" si="39"/>
        <v>0.70208333333333328</v>
      </c>
      <c r="K48" s="313"/>
      <c r="M48" s="311"/>
      <c r="N48" s="311"/>
      <c r="W48" s="314"/>
      <c r="X48" s="315"/>
      <c r="Y48" s="315"/>
      <c r="Z48" s="315"/>
      <c r="AA48" s="315"/>
      <c r="AB48" s="315"/>
      <c r="AC48" s="315"/>
      <c r="AD48" s="315"/>
      <c r="AE48" s="315"/>
    </row>
    <row r="49" spans="1:23" s="315" customFormat="1" ht="12" customHeight="1" x14ac:dyDescent="0.2">
      <c r="A49" s="309">
        <v>17.100000000000001</v>
      </c>
      <c r="B49" s="61">
        <v>4</v>
      </c>
      <c r="C49" s="335" t="s">
        <v>184</v>
      </c>
      <c r="D49" s="341">
        <f>D48+"0:1"</f>
        <v>0.2027777777777777</v>
      </c>
      <c r="E49" s="341">
        <f>E48+"0:1"</f>
        <v>0.28611111111111104</v>
      </c>
      <c r="F49" s="341">
        <f>F48+"0:1"</f>
        <v>0.45277777777777772</v>
      </c>
      <c r="G49" s="341">
        <v>0.53611111111111109</v>
      </c>
      <c r="H49" s="341">
        <f t="shared" ref="H49:I50" si="40">H48+"0:1"</f>
        <v>0.61944444444444435</v>
      </c>
      <c r="I49" s="341">
        <f t="shared" si="40"/>
        <v>0.70277777777777772</v>
      </c>
      <c r="J49" s="311"/>
      <c r="K49" s="313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4"/>
    </row>
    <row r="50" spans="1:23" s="315" customFormat="1" ht="12" customHeight="1" x14ac:dyDescent="0.2">
      <c r="A50" s="309">
        <v>17.5</v>
      </c>
      <c r="B50" s="61">
        <v>3</v>
      </c>
      <c r="C50" s="335" t="s">
        <v>185</v>
      </c>
      <c r="D50" s="341"/>
      <c r="E50" s="341">
        <f>E49+"0:1"</f>
        <v>0.28680555555555548</v>
      </c>
      <c r="F50" s="341"/>
      <c r="G50" s="341">
        <f t="shared" ref="G50" si="41">G49+"0:1"</f>
        <v>0.53680555555555554</v>
      </c>
      <c r="H50" s="341">
        <f t="shared" si="40"/>
        <v>0.6201388888888888</v>
      </c>
      <c r="I50" s="341"/>
      <c r="J50" s="311"/>
      <c r="K50" s="313"/>
      <c r="L50" s="311"/>
      <c r="M50" s="311"/>
      <c r="N50" s="311"/>
      <c r="O50" s="311"/>
      <c r="P50" s="311"/>
      <c r="Q50" s="311"/>
      <c r="R50" s="311"/>
      <c r="S50" s="311"/>
      <c r="T50" s="311"/>
      <c r="U50" s="311"/>
      <c r="V50" s="311"/>
      <c r="W50" s="314"/>
    </row>
    <row r="51" spans="1:23" s="315" customFormat="1" ht="12" customHeight="1" x14ac:dyDescent="0.2">
      <c r="A51" s="309">
        <v>19.2</v>
      </c>
      <c r="B51" s="61">
        <v>2</v>
      </c>
      <c r="C51" s="333" t="s">
        <v>186</v>
      </c>
      <c r="D51" s="341"/>
      <c r="E51" s="341">
        <f>E50+"0:3"</f>
        <v>0.28888888888888881</v>
      </c>
      <c r="F51" s="341"/>
      <c r="G51" s="341">
        <f t="shared" ref="G51:H51" si="42">G50+"0:3"</f>
        <v>0.53888888888888886</v>
      </c>
      <c r="H51" s="341">
        <f t="shared" si="42"/>
        <v>0.62222222222222212</v>
      </c>
      <c r="I51" s="341"/>
      <c r="J51" s="311"/>
      <c r="K51" s="313"/>
      <c r="L51" s="311"/>
      <c r="M51" s="311"/>
      <c r="N51" s="311"/>
      <c r="O51" s="311"/>
      <c r="P51" s="311"/>
      <c r="Q51" s="311"/>
      <c r="R51" s="311"/>
      <c r="S51" s="311"/>
      <c r="T51" s="311"/>
      <c r="U51" s="311"/>
      <c r="V51" s="311"/>
      <c r="W51" s="314"/>
    </row>
    <row r="52" spans="1:23" s="315" customFormat="1" ht="12" customHeight="1" x14ac:dyDescent="0.2">
      <c r="A52" s="309">
        <v>20.9</v>
      </c>
      <c r="B52" s="61">
        <v>1</v>
      </c>
      <c r="C52" s="342" t="s">
        <v>187</v>
      </c>
      <c r="D52" s="343"/>
      <c r="E52" s="343">
        <f>E51+"0:2"</f>
        <v>0.29027777777777769</v>
      </c>
      <c r="F52" s="343"/>
      <c r="G52" s="343">
        <f t="shared" ref="G52:H52" si="43">G51+"0:2"</f>
        <v>0.54027777777777775</v>
      </c>
      <c r="H52" s="343">
        <f t="shared" si="43"/>
        <v>0.62361111111111101</v>
      </c>
      <c r="I52" s="343"/>
      <c r="J52" s="311"/>
      <c r="K52" s="313"/>
      <c r="L52" s="311"/>
      <c r="M52" s="311"/>
      <c r="N52" s="311"/>
      <c r="O52" s="311"/>
      <c r="P52" s="311"/>
      <c r="Q52" s="311"/>
      <c r="R52" s="311"/>
      <c r="S52" s="311"/>
      <c r="T52" s="311"/>
      <c r="U52" s="311"/>
      <c r="V52" s="311"/>
      <c r="W52" s="314"/>
    </row>
    <row r="53" spans="1:23" ht="12" customHeight="1" x14ac:dyDescent="0.2"/>
    <row r="54" spans="1:23" ht="12" customHeight="1" x14ac:dyDescent="0.2"/>
    <row r="55" spans="1:23" ht="12" customHeight="1" x14ac:dyDescent="0.2"/>
  </sheetData>
  <pageMargins left="0.7" right="0.7" top="0.78740157499999996" bottom="0.78740157499999996" header="0.3" footer="0.3"/>
  <ignoredErrors>
    <ignoredError sqref="D15:I52" 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H71"/>
  <sheetViews>
    <sheetView showGridLines="0" workbookViewId="0">
      <selection activeCell="L28" sqref="L28"/>
    </sheetView>
  </sheetViews>
  <sheetFormatPr defaultRowHeight="11.4" x14ac:dyDescent="0.2"/>
  <cols>
    <col min="1" max="1" width="4.6640625" style="155" customWidth="1"/>
    <col min="2" max="2" width="5.109375" style="107" customWidth="1"/>
    <col min="3" max="3" width="28.33203125" style="152" customWidth="1"/>
    <col min="4" max="14" width="6.109375" style="105" customWidth="1"/>
    <col min="15" max="17" width="6.109375" style="152" customWidth="1"/>
    <col min="18" max="21" width="6.109375" style="148" customWidth="1"/>
    <col min="22" max="254" width="8.88671875" style="148"/>
    <col min="255" max="255" width="30.5546875" style="148" bestFit="1" customWidth="1"/>
    <col min="256" max="510" width="8.88671875" style="148"/>
    <col min="511" max="511" width="30.5546875" style="148" bestFit="1" customWidth="1"/>
    <col min="512" max="766" width="8.88671875" style="148"/>
    <col min="767" max="767" width="30.5546875" style="148" bestFit="1" customWidth="1"/>
    <col min="768" max="1022" width="8.88671875" style="148"/>
    <col min="1023" max="1023" width="30.5546875" style="148" bestFit="1" customWidth="1"/>
    <col min="1024" max="1278" width="8.88671875" style="148"/>
    <col min="1279" max="1279" width="30.5546875" style="148" bestFit="1" customWidth="1"/>
    <col min="1280" max="1534" width="8.88671875" style="148"/>
    <col min="1535" max="1535" width="30.5546875" style="148" bestFit="1" customWidth="1"/>
    <col min="1536" max="1790" width="8.88671875" style="148"/>
    <col min="1791" max="1791" width="30.5546875" style="148" bestFit="1" customWidth="1"/>
    <col min="1792" max="2046" width="8.88671875" style="148"/>
    <col min="2047" max="2047" width="30.5546875" style="148" bestFit="1" customWidth="1"/>
    <col min="2048" max="2302" width="8.88671875" style="148"/>
    <col min="2303" max="2303" width="30.5546875" style="148" bestFit="1" customWidth="1"/>
    <col min="2304" max="2558" width="8.88671875" style="148"/>
    <col min="2559" max="2559" width="30.5546875" style="148" bestFit="1" customWidth="1"/>
    <col min="2560" max="2814" width="8.88671875" style="148"/>
    <col min="2815" max="2815" width="30.5546875" style="148" bestFit="1" customWidth="1"/>
    <col min="2816" max="3070" width="8.88671875" style="148"/>
    <col min="3071" max="3071" width="30.5546875" style="148" bestFit="1" customWidth="1"/>
    <col min="3072" max="3326" width="8.88671875" style="148"/>
    <col min="3327" max="3327" width="30.5546875" style="148" bestFit="1" customWidth="1"/>
    <col min="3328" max="3582" width="8.88671875" style="148"/>
    <col min="3583" max="3583" width="30.5546875" style="148" bestFit="1" customWidth="1"/>
    <col min="3584" max="3838" width="8.88671875" style="148"/>
    <col min="3839" max="3839" width="30.5546875" style="148" bestFit="1" customWidth="1"/>
    <col min="3840" max="4094" width="8.88671875" style="148"/>
    <col min="4095" max="4095" width="30.5546875" style="148" bestFit="1" customWidth="1"/>
    <col min="4096" max="4350" width="8.88671875" style="148"/>
    <col min="4351" max="4351" width="30.5546875" style="148" bestFit="1" customWidth="1"/>
    <col min="4352" max="4606" width="8.88671875" style="148"/>
    <col min="4607" max="4607" width="30.5546875" style="148" bestFit="1" customWidth="1"/>
    <col min="4608" max="4862" width="8.88671875" style="148"/>
    <col min="4863" max="4863" width="30.5546875" style="148" bestFit="1" customWidth="1"/>
    <col min="4864" max="5118" width="8.88671875" style="148"/>
    <col min="5119" max="5119" width="30.5546875" style="148" bestFit="1" customWidth="1"/>
    <col min="5120" max="5374" width="8.88671875" style="148"/>
    <col min="5375" max="5375" width="30.5546875" style="148" bestFit="1" customWidth="1"/>
    <col min="5376" max="5630" width="8.88671875" style="148"/>
    <col min="5631" max="5631" width="30.5546875" style="148" bestFit="1" customWidth="1"/>
    <col min="5632" max="5886" width="8.88671875" style="148"/>
    <col min="5887" max="5887" width="30.5546875" style="148" bestFit="1" customWidth="1"/>
    <col min="5888" max="6142" width="8.88671875" style="148"/>
    <col min="6143" max="6143" width="30.5546875" style="148" bestFit="1" customWidth="1"/>
    <col min="6144" max="6398" width="8.88671875" style="148"/>
    <col min="6399" max="6399" width="30.5546875" style="148" bestFit="1" customWidth="1"/>
    <col min="6400" max="6654" width="8.88671875" style="148"/>
    <col min="6655" max="6655" width="30.5546875" style="148" bestFit="1" customWidth="1"/>
    <col min="6656" max="6910" width="8.88671875" style="148"/>
    <col min="6911" max="6911" width="30.5546875" style="148" bestFit="1" customWidth="1"/>
    <col min="6912" max="7166" width="8.88671875" style="148"/>
    <col min="7167" max="7167" width="30.5546875" style="148" bestFit="1" customWidth="1"/>
    <col min="7168" max="7422" width="8.88671875" style="148"/>
    <col min="7423" max="7423" width="30.5546875" style="148" bestFit="1" customWidth="1"/>
    <col min="7424" max="7678" width="8.88671875" style="148"/>
    <col min="7679" max="7679" width="30.5546875" style="148" bestFit="1" customWidth="1"/>
    <col min="7680" max="7934" width="8.88671875" style="148"/>
    <col min="7935" max="7935" width="30.5546875" style="148" bestFit="1" customWidth="1"/>
    <col min="7936" max="8190" width="8.88671875" style="148"/>
    <col min="8191" max="8191" width="30.5546875" style="148" bestFit="1" customWidth="1"/>
    <col min="8192" max="8446" width="8.88671875" style="148"/>
    <col min="8447" max="8447" width="30.5546875" style="148" bestFit="1" customWidth="1"/>
    <col min="8448" max="8702" width="8.88671875" style="148"/>
    <col min="8703" max="8703" width="30.5546875" style="148" bestFit="1" customWidth="1"/>
    <col min="8704" max="8958" width="8.88671875" style="148"/>
    <col min="8959" max="8959" width="30.5546875" style="148" bestFit="1" customWidth="1"/>
    <col min="8960" max="9214" width="8.88671875" style="148"/>
    <col min="9215" max="9215" width="30.5546875" style="148" bestFit="1" customWidth="1"/>
    <col min="9216" max="9470" width="8.88671875" style="148"/>
    <col min="9471" max="9471" width="30.5546875" style="148" bestFit="1" customWidth="1"/>
    <col min="9472" max="9726" width="8.88671875" style="148"/>
    <col min="9727" max="9727" width="30.5546875" style="148" bestFit="1" customWidth="1"/>
    <col min="9728" max="9982" width="8.88671875" style="148"/>
    <col min="9983" max="9983" width="30.5546875" style="148" bestFit="1" customWidth="1"/>
    <col min="9984" max="10238" width="8.88671875" style="148"/>
    <col min="10239" max="10239" width="30.5546875" style="148" bestFit="1" customWidth="1"/>
    <col min="10240" max="10494" width="8.88671875" style="148"/>
    <col min="10495" max="10495" width="30.5546875" style="148" bestFit="1" customWidth="1"/>
    <col min="10496" max="10750" width="8.88671875" style="148"/>
    <col min="10751" max="10751" width="30.5546875" style="148" bestFit="1" customWidth="1"/>
    <col min="10752" max="11006" width="8.88671875" style="148"/>
    <col min="11007" max="11007" width="30.5546875" style="148" bestFit="1" customWidth="1"/>
    <col min="11008" max="11262" width="8.88671875" style="148"/>
    <col min="11263" max="11263" width="30.5546875" style="148" bestFit="1" customWidth="1"/>
    <col min="11264" max="11518" width="8.88671875" style="148"/>
    <col min="11519" max="11519" width="30.5546875" style="148" bestFit="1" customWidth="1"/>
    <col min="11520" max="11774" width="8.88671875" style="148"/>
    <col min="11775" max="11775" width="30.5546875" style="148" bestFit="1" customWidth="1"/>
    <col min="11776" max="12030" width="8.88671875" style="148"/>
    <col min="12031" max="12031" width="30.5546875" style="148" bestFit="1" customWidth="1"/>
    <col min="12032" max="12286" width="8.88671875" style="148"/>
    <col min="12287" max="12287" width="30.5546875" style="148" bestFit="1" customWidth="1"/>
    <col min="12288" max="12542" width="8.88671875" style="148"/>
    <col min="12543" max="12543" width="30.5546875" style="148" bestFit="1" customWidth="1"/>
    <col min="12544" max="12798" width="8.88671875" style="148"/>
    <col min="12799" max="12799" width="30.5546875" style="148" bestFit="1" customWidth="1"/>
    <col min="12800" max="13054" width="8.88671875" style="148"/>
    <col min="13055" max="13055" width="30.5546875" style="148" bestFit="1" customWidth="1"/>
    <col min="13056" max="13310" width="8.88671875" style="148"/>
    <col min="13311" max="13311" width="30.5546875" style="148" bestFit="1" customWidth="1"/>
    <col min="13312" max="13566" width="8.88671875" style="148"/>
    <col min="13567" max="13567" width="30.5546875" style="148" bestFit="1" customWidth="1"/>
    <col min="13568" max="13822" width="8.88671875" style="148"/>
    <col min="13823" max="13823" width="30.5546875" style="148" bestFit="1" customWidth="1"/>
    <col min="13824" max="14078" width="8.88671875" style="148"/>
    <col min="14079" max="14079" width="30.5546875" style="148" bestFit="1" customWidth="1"/>
    <col min="14080" max="14334" width="8.88671875" style="148"/>
    <col min="14335" max="14335" width="30.5546875" style="148" bestFit="1" customWidth="1"/>
    <col min="14336" max="14590" width="8.88671875" style="148"/>
    <col min="14591" max="14591" width="30.5546875" style="148" bestFit="1" customWidth="1"/>
    <col min="14592" max="14846" width="8.88671875" style="148"/>
    <col min="14847" max="14847" width="30.5546875" style="148" bestFit="1" customWidth="1"/>
    <col min="14848" max="15102" width="8.88671875" style="148"/>
    <col min="15103" max="15103" width="30.5546875" style="148" bestFit="1" customWidth="1"/>
    <col min="15104" max="15358" width="8.88671875" style="148"/>
    <col min="15359" max="15359" width="30.5546875" style="148" bestFit="1" customWidth="1"/>
    <col min="15360" max="15614" width="8.88671875" style="148"/>
    <col min="15615" max="15615" width="30.5546875" style="148" bestFit="1" customWidth="1"/>
    <col min="15616" max="15870" width="8.88671875" style="148"/>
    <col min="15871" max="15871" width="30.5546875" style="148" bestFit="1" customWidth="1"/>
    <col min="15872" max="16126" width="8.88671875" style="148"/>
    <col min="16127" max="16127" width="30.5546875" style="148" bestFit="1" customWidth="1"/>
    <col min="16128" max="16384" width="8.88671875" style="148"/>
  </cols>
  <sheetData>
    <row r="1" spans="1:19" s="19" customFormat="1" x14ac:dyDescent="0.3">
      <c r="A1" s="178"/>
      <c r="N1" s="25" t="s">
        <v>349</v>
      </c>
    </row>
    <row r="2" spans="1:19" ht="13.8" x14ac:dyDescent="0.25">
      <c r="C2" s="108" t="s">
        <v>417</v>
      </c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</row>
    <row r="3" spans="1:19" ht="12" x14ac:dyDescent="0.25">
      <c r="C3" s="27"/>
      <c r="D3" s="124" t="s">
        <v>0</v>
      </c>
      <c r="E3" s="151"/>
      <c r="F3" s="151"/>
      <c r="G3" s="151"/>
      <c r="H3" s="151"/>
      <c r="I3" s="151"/>
      <c r="J3" s="151"/>
      <c r="K3" s="151"/>
      <c r="L3" s="151"/>
      <c r="M3" s="151"/>
      <c r="N3" s="29" t="s">
        <v>1</v>
      </c>
    </row>
    <row r="4" spans="1:19" ht="12" customHeight="1" x14ac:dyDescent="0.2">
      <c r="A4" s="35"/>
      <c r="B4" s="61"/>
      <c r="C4" s="69" t="s">
        <v>2</v>
      </c>
      <c r="D4" s="169"/>
      <c r="E4" s="110">
        <v>1</v>
      </c>
      <c r="F4" s="110">
        <v>3</v>
      </c>
      <c r="G4" s="110">
        <v>5</v>
      </c>
      <c r="H4" s="110">
        <v>7</v>
      </c>
      <c r="I4" s="110">
        <v>9</v>
      </c>
      <c r="J4" s="110">
        <v>11</v>
      </c>
      <c r="K4" s="110">
        <v>13</v>
      </c>
      <c r="L4" s="151"/>
      <c r="M4" s="151"/>
      <c r="N4" s="110">
        <v>101</v>
      </c>
      <c r="R4" s="132"/>
      <c r="S4" s="132"/>
    </row>
    <row r="5" spans="1:19" s="153" customFormat="1" ht="12" customHeight="1" x14ac:dyDescent="0.2">
      <c r="A5" s="35"/>
      <c r="B5" s="61"/>
      <c r="C5" s="69" t="s">
        <v>3</v>
      </c>
      <c r="D5" s="111"/>
      <c r="E5" s="111" t="s">
        <v>4</v>
      </c>
      <c r="F5" s="111" t="s">
        <v>4</v>
      </c>
      <c r="G5" s="111" t="s">
        <v>4</v>
      </c>
      <c r="H5" s="111" t="s">
        <v>4</v>
      </c>
      <c r="I5" s="111" t="s">
        <v>4</v>
      </c>
      <c r="J5" s="111" t="s">
        <v>4</v>
      </c>
      <c r="K5" s="111" t="s">
        <v>4</v>
      </c>
      <c r="L5" s="151"/>
      <c r="M5" s="151"/>
      <c r="N5" s="111" t="s">
        <v>416</v>
      </c>
      <c r="O5" s="152"/>
      <c r="R5" s="133"/>
      <c r="S5" s="133"/>
    </row>
    <row r="6" spans="1:19" s="153" customFormat="1" ht="12" customHeight="1" x14ac:dyDescent="0.2">
      <c r="A6" s="35"/>
      <c r="B6" s="61"/>
      <c r="C6" s="69" t="s">
        <v>419</v>
      </c>
      <c r="D6" s="111"/>
      <c r="E6" s="114">
        <v>724</v>
      </c>
      <c r="F6" s="114">
        <v>720</v>
      </c>
      <c r="G6" s="114">
        <v>721</v>
      </c>
      <c r="H6" s="114">
        <v>723</v>
      </c>
      <c r="I6" s="114">
        <v>720</v>
      </c>
      <c r="J6" s="114">
        <v>720</v>
      </c>
      <c r="K6" s="114">
        <v>724</v>
      </c>
      <c r="L6" s="151"/>
      <c r="M6" s="103"/>
      <c r="N6" s="114">
        <v>724</v>
      </c>
      <c r="O6" s="152"/>
      <c r="R6" s="133"/>
      <c r="S6" s="133"/>
    </row>
    <row r="7" spans="1:19" s="154" customFormat="1" ht="12" customHeight="1" x14ac:dyDescent="0.2">
      <c r="A7" s="35" t="s">
        <v>6</v>
      </c>
      <c r="B7" s="61" t="s">
        <v>7</v>
      </c>
      <c r="C7" s="113" t="s">
        <v>8</v>
      </c>
      <c r="D7" s="114"/>
      <c r="E7" s="114"/>
      <c r="F7" s="114"/>
      <c r="G7" s="114"/>
      <c r="H7" s="114"/>
      <c r="I7" s="114"/>
      <c r="J7" s="114"/>
      <c r="K7" s="114"/>
      <c r="L7" s="151"/>
      <c r="M7" s="151"/>
      <c r="N7" s="114"/>
      <c r="O7" s="152"/>
      <c r="R7" s="134"/>
      <c r="S7" s="134"/>
    </row>
    <row r="8" spans="1:19" s="154" customFormat="1" ht="12" customHeight="1" x14ac:dyDescent="0.2">
      <c r="A8" s="35">
        <v>0</v>
      </c>
      <c r="B8" s="61">
        <v>1</v>
      </c>
      <c r="C8" s="179" t="s">
        <v>9</v>
      </c>
      <c r="D8" s="41"/>
      <c r="E8" s="41">
        <v>0.21180555555555555</v>
      </c>
      <c r="F8" s="41">
        <v>0.27430555555555552</v>
      </c>
      <c r="G8" s="41">
        <v>0.37847222222222227</v>
      </c>
      <c r="H8" s="41">
        <v>0.46180555555555558</v>
      </c>
      <c r="I8" s="41">
        <v>0.54513888888888895</v>
      </c>
      <c r="J8" s="41">
        <v>0.62847222222222221</v>
      </c>
      <c r="K8" s="41">
        <v>0.71180555555555547</v>
      </c>
      <c r="L8" s="151"/>
      <c r="M8" s="151"/>
      <c r="N8" s="41">
        <v>0.71180555555555547</v>
      </c>
      <c r="O8" s="152"/>
      <c r="R8" s="134"/>
      <c r="S8" s="134"/>
    </row>
    <row r="9" spans="1:19" s="154" customFormat="1" ht="12" customHeight="1" x14ac:dyDescent="0.2">
      <c r="A9" s="35">
        <v>0.5</v>
      </c>
      <c r="B9" s="61">
        <v>2</v>
      </c>
      <c r="C9" s="100" t="s">
        <v>391</v>
      </c>
      <c r="D9" s="41"/>
      <c r="E9" s="41">
        <f t="shared" ref="E9:E13" si="0">E8+"0:2"</f>
        <v>0.21319444444444444</v>
      </c>
      <c r="F9" s="41">
        <f t="shared" ref="F9:K9" si="1">F8+"0:2"</f>
        <v>0.27569444444444441</v>
      </c>
      <c r="G9" s="41">
        <f t="shared" si="1"/>
        <v>0.37986111111111115</v>
      </c>
      <c r="H9" s="41">
        <f t="shared" si="1"/>
        <v>0.46319444444444446</v>
      </c>
      <c r="I9" s="41">
        <f t="shared" si="1"/>
        <v>0.54652777777777783</v>
      </c>
      <c r="J9" s="41">
        <f t="shared" si="1"/>
        <v>0.62986111111111109</v>
      </c>
      <c r="K9" s="41">
        <f t="shared" si="1"/>
        <v>0.71319444444444435</v>
      </c>
      <c r="L9" s="151"/>
      <c r="M9" s="151"/>
      <c r="N9" s="41">
        <f t="shared" ref="N9" si="2">N8+"0:2"</f>
        <v>0.71319444444444435</v>
      </c>
      <c r="O9" s="152"/>
      <c r="R9" s="134"/>
      <c r="S9" s="134"/>
    </row>
    <row r="10" spans="1:19" s="154" customFormat="1" ht="12" customHeight="1" x14ac:dyDescent="0.2">
      <c r="A10" s="35">
        <v>3.4</v>
      </c>
      <c r="B10" s="61">
        <v>3</v>
      </c>
      <c r="C10" s="100" t="s">
        <v>392</v>
      </c>
      <c r="D10" s="41"/>
      <c r="E10" s="41">
        <f t="shared" ref="E10" si="3">E9+"0:3"</f>
        <v>0.21527777777777776</v>
      </c>
      <c r="F10" s="41">
        <f t="shared" ref="F10:K10" si="4">F9+"0:3"</f>
        <v>0.27777777777777773</v>
      </c>
      <c r="G10" s="41">
        <f t="shared" si="4"/>
        <v>0.38194444444444448</v>
      </c>
      <c r="H10" s="41">
        <f t="shared" si="4"/>
        <v>0.46527777777777779</v>
      </c>
      <c r="I10" s="41">
        <f t="shared" si="4"/>
        <v>0.54861111111111116</v>
      </c>
      <c r="J10" s="41">
        <f t="shared" si="4"/>
        <v>0.63194444444444442</v>
      </c>
      <c r="K10" s="41">
        <f t="shared" si="4"/>
        <v>0.71527777777777768</v>
      </c>
      <c r="L10" s="151"/>
      <c r="M10" s="151"/>
      <c r="N10" s="41">
        <f t="shared" ref="N10" si="5">N9+"0:3"</f>
        <v>0.71527777777777768</v>
      </c>
      <c r="O10" s="152"/>
      <c r="R10" s="134"/>
      <c r="S10" s="134"/>
    </row>
    <row r="11" spans="1:19" s="154" customFormat="1" ht="12" customHeight="1" x14ac:dyDescent="0.2">
      <c r="A11" s="35">
        <v>4.0999999999999996</v>
      </c>
      <c r="B11" s="61">
        <v>4</v>
      </c>
      <c r="C11" s="100" t="s">
        <v>393</v>
      </c>
      <c r="D11" s="41"/>
      <c r="E11" s="41">
        <f>E10+"0:1"</f>
        <v>0.2159722222222222</v>
      </c>
      <c r="F11" s="41">
        <f t="shared" ref="F11:K11" si="6">F10+"0:1"</f>
        <v>0.27847222222222218</v>
      </c>
      <c r="G11" s="41">
        <f t="shared" si="6"/>
        <v>0.38263888888888892</v>
      </c>
      <c r="H11" s="41">
        <f t="shared" si="6"/>
        <v>0.46597222222222223</v>
      </c>
      <c r="I11" s="41">
        <f t="shared" si="6"/>
        <v>0.5493055555555556</v>
      </c>
      <c r="J11" s="41">
        <f t="shared" si="6"/>
        <v>0.63263888888888886</v>
      </c>
      <c r="K11" s="41">
        <f t="shared" si="6"/>
        <v>0.71597222222222212</v>
      </c>
      <c r="L11" s="151"/>
      <c r="M11" s="151"/>
      <c r="N11" s="41">
        <f t="shared" ref="N11" si="7">N10+"0:1"</f>
        <v>0.71597222222222212</v>
      </c>
      <c r="O11" s="152"/>
      <c r="R11" s="134"/>
      <c r="S11" s="134"/>
    </row>
    <row r="12" spans="1:19" s="154" customFormat="1" ht="12" customHeight="1" x14ac:dyDescent="0.2">
      <c r="A12" s="35">
        <v>5.0999999999999996</v>
      </c>
      <c r="B12" s="61">
        <v>5</v>
      </c>
      <c r="C12" s="100" t="s">
        <v>394</v>
      </c>
      <c r="D12" s="41"/>
      <c r="E12" s="41">
        <f t="shared" si="0"/>
        <v>0.21736111111111109</v>
      </c>
      <c r="F12" s="41">
        <f t="shared" ref="F12:K12" si="8">F11+"0:2"</f>
        <v>0.27986111111111106</v>
      </c>
      <c r="G12" s="41">
        <f t="shared" si="8"/>
        <v>0.3840277777777778</v>
      </c>
      <c r="H12" s="41">
        <f t="shared" si="8"/>
        <v>0.46736111111111112</v>
      </c>
      <c r="I12" s="41">
        <f t="shared" si="8"/>
        <v>0.55069444444444449</v>
      </c>
      <c r="J12" s="41">
        <f t="shared" si="8"/>
        <v>0.63402777777777775</v>
      </c>
      <c r="K12" s="41">
        <f t="shared" si="8"/>
        <v>0.71736111111111101</v>
      </c>
      <c r="L12" s="151"/>
      <c r="M12" s="151"/>
      <c r="N12" s="41">
        <f t="shared" ref="N12" si="9">N11+"0:2"</f>
        <v>0.71736111111111101</v>
      </c>
      <c r="O12" s="152"/>
      <c r="R12" s="134"/>
      <c r="S12" s="134"/>
    </row>
    <row r="13" spans="1:19" s="154" customFormat="1" ht="12" customHeight="1" x14ac:dyDescent="0.2">
      <c r="A13" s="35">
        <v>6.1</v>
      </c>
      <c r="B13" s="61">
        <v>6</v>
      </c>
      <c r="C13" s="100" t="s">
        <v>395</v>
      </c>
      <c r="D13" s="41"/>
      <c r="E13" s="41">
        <f t="shared" si="0"/>
        <v>0.21874999999999997</v>
      </c>
      <c r="F13" s="41">
        <f t="shared" ref="F13:K13" si="10">F12+"0:2"</f>
        <v>0.28124999999999994</v>
      </c>
      <c r="G13" s="41">
        <f t="shared" si="10"/>
        <v>0.38541666666666669</v>
      </c>
      <c r="H13" s="41">
        <f t="shared" si="10"/>
        <v>0.46875</v>
      </c>
      <c r="I13" s="41">
        <f t="shared" si="10"/>
        <v>0.55208333333333337</v>
      </c>
      <c r="J13" s="41">
        <f t="shared" si="10"/>
        <v>0.63541666666666663</v>
      </c>
      <c r="K13" s="41">
        <f t="shared" si="10"/>
        <v>0.71874999999999989</v>
      </c>
      <c r="L13" s="151"/>
      <c r="M13" s="151"/>
      <c r="N13" s="41">
        <f t="shared" ref="N13" si="11">N12+"0:2"</f>
        <v>0.71874999999999989</v>
      </c>
      <c r="O13" s="152"/>
      <c r="R13" s="134"/>
      <c r="S13" s="134"/>
    </row>
    <row r="14" spans="1:19" s="154" customFormat="1" ht="12" customHeight="1" x14ac:dyDescent="0.2">
      <c r="A14" s="35">
        <v>7.8</v>
      </c>
      <c r="B14" s="61">
        <v>7</v>
      </c>
      <c r="C14" s="100" t="s">
        <v>396</v>
      </c>
      <c r="D14" s="41"/>
      <c r="E14" s="41">
        <f>E13+"0:3"</f>
        <v>0.2208333333333333</v>
      </c>
      <c r="F14" s="41">
        <f t="shared" ref="F14:K14" si="12">F13+"0:3"</f>
        <v>0.28333333333333327</v>
      </c>
      <c r="G14" s="41">
        <f t="shared" si="12"/>
        <v>0.38750000000000001</v>
      </c>
      <c r="H14" s="41">
        <f t="shared" si="12"/>
        <v>0.47083333333333333</v>
      </c>
      <c r="I14" s="41">
        <f t="shared" si="12"/>
        <v>0.5541666666666667</v>
      </c>
      <c r="J14" s="41">
        <f t="shared" si="12"/>
        <v>0.63749999999999996</v>
      </c>
      <c r="K14" s="41">
        <f t="shared" si="12"/>
        <v>0.72083333333333321</v>
      </c>
      <c r="L14" s="151"/>
      <c r="M14" s="151"/>
      <c r="N14" s="41">
        <f t="shared" ref="N14" si="13">N13+"0:3"</f>
        <v>0.72083333333333321</v>
      </c>
      <c r="O14" s="152"/>
      <c r="R14" s="134"/>
      <c r="S14" s="134"/>
    </row>
    <row r="15" spans="1:19" s="154" customFormat="1" ht="12" customHeight="1" x14ac:dyDescent="0.2">
      <c r="A15" s="35">
        <v>8.9</v>
      </c>
      <c r="B15" s="61">
        <v>8</v>
      </c>
      <c r="C15" s="100" t="s">
        <v>397</v>
      </c>
      <c r="D15" s="41"/>
      <c r="E15" s="41">
        <f>E14+"0:1"</f>
        <v>0.22152777777777774</v>
      </c>
      <c r="F15" s="41">
        <f t="shared" ref="F15:K15" si="14">F14+"0:1"</f>
        <v>0.28402777777777771</v>
      </c>
      <c r="G15" s="41">
        <f t="shared" si="14"/>
        <v>0.38819444444444445</v>
      </c>
      <c r="H15" s="41">
        <f t="shared" si="14"/>
        <v>0.47152777777777777</v>
      </c>
      <c r="I15" s="41">
        <f t="shared" si="14"/>
        <v>0.55486111111111114</v>
      </c>
      <c r="J15" s="41">
        <f t="shared" si="14"/>
        <v>0.6381944444444444</v>
      </c>
      <c r="K15" s="41">
        <f t="shared" si="14"/>
        <v>0.72152777777777766</v>
      </c>
      <c r="L15" s="151"/>
      <c r="M15" s="151"/>
      <c r="N15" s="41">
        <f t="shared" ref="N15" si="15">N14+"0:1"</f>
        <v>0.72152777777777766</v>
      </c>
      <c r="O15" s="152"/>
      <c r="R15" s="134"/>
      <c r="S15" s="134"/>
    </row>
    <row r="16" spans="1:19" s="154" customFormat="1" ht="12" customHeight="1" x14ac:dyDescent="0.2">
      <c r="A16" s="35">
        <v>10</v>
      </c>
      <c r="B16" s="61">
        <v>9</v>
      </c>
      <c r="C16" s="100" t="s">
        <v>398</v>
      </c>
      <c r="D16" s="41"/>
      <c r="E16" s="41">
        <f t="shared" ref="E16" si="16">E15+"0:2"</f>
        <v>0.22291666666666662</v>
      </c>
      <c r="F16" s="41">
        <f t="shared" ref="F16:K16" si="17">F15+"0:2"</f>
        <v>0.2854166666666666</v>
      </c>
      <c r="G16" s="41">
        <f t="shared" si="17"/>
        <v>0.38958333333333334</v>
      </c>
      <c r="H16" s="41">
        <f t="shared" si="17"/>
        <v>0.47291666666666665</v>
      </c>
      <c r="I16" s="41">
        <f t="shared" si="17"/>
        <v>0.55625000000000002</v>
      </c>
      <c r="J16" s="41">
        <f t="shared" si="17"/>
        <v>0.63958333333333328</v>
      </c>
      <c r="K16" s="41">
        <f t="shared" si="17"/>
        <v>0.72291666666666654</v>
      </c>
      <c r="L16" s="151"/>
      <c r="M16" s="151"/>
      <c r="N16" s="41">
        <f t="shared" ref="N16" si="18">N15+"0:2"</f>
        <v>0.72291666666666654</v>
      </c>
      <c r="O16" s="152"/>
      <c r="R16" s="134"/>
      <c r="S16" s="134"/>
    </row>
    <row r="17" spans="1:34" s="154" customFormat="1" ht="12" customHeight="1" x14ac:dyDescent="0.2">
      <c r="A17" s="35">
        <v>11.1</v>
      </c>
      <c r="B17" s="61">
        <v>10</v>
      </c>
      <c r="C17" s="100" t="s">
        <v>399</v>
      </c>
      <c r="D17" s="41"/>
      <c r="E17" s="41">
        <f t="shared" ref="E17:E21" si="19">E16+"0:1"</f>
        <v>0.22361111111111107</v>
      </c>
      <c r="F17" s="41">
        <f t="shared" ref="F17:K17" si="20">F16+"0:1"</f>
        <v>0.28611111111111104</v>
      </c>
      <c r="G17" s="41">
        <f t="shared" si="20"/>
        <v>0.39027777777777778</v>
      </c>
      <c r="H17" s="41">
        <f t="shared" si="20"/>
        <v>0.47361111111111109</v>
      </c>
      <c r="I17" s="41">
        <f t="shared" si="20"/>
        <v>0.55694444444444446</v>
      </c>
      <c r="J17" s="41">
        <f t="shared" si="20"/>
        <v>0.64027777777777772</v>
      </c>
      <c r="K17" s="41">
        <f t="shared" si="20"/>
        <v>0.72361111111111098</v>
      </c>
      <c r="L17" s="151"/>
      <c r="M17" s="151"/>
      <c r="N17" s="41">
        <f t="shared" ref="N17" si="21">N16+"0:1"</f>
        <v>0.72361111111111098</v>
      </c>
      <c r="O17" s="152"/>
      <c r="R17" s="134"/>
      <c r="S17" s="134"/>
    </row>
    <row r="18" spans="1:34" s="154" customFormat="1" ht="12" customHeight="1" x14ac:dyDescent="0.2">
      <c r="A18" s="35">
        <v>11.8</v>
      </c>
      <c r="B18" s="61">
        <v>11</v>
      </c>
      <c r="C18" s="100" t="s">
        <v>400</v>
      </c>
      <c r="D18" s="41"/>
      <c r="E18" s="41">
        <f t="shared" si="19"/>
        <v>0.22430555555555551</v>
      </c>
      <c r="F18" s="41">
        <f t="shared" ref="F18:K18" si="22">F17+"0:1"</f>
        <v>0.28680555555555548</v>
      </c>
      <c r="G18" s="41">
        <f t="shared" si="22"/>
        <v>0.39097222222222222</v>
      </c>
      <c r="H18" s="41">
        <f t="shared" si="22"/>
        <v>0.47430555555555554</v>
      </c>
      <c r="I18" s="41">
        <f t="shared" si="22"/>
        <v>0.55763888888888891</v>
      </c>
      <c r="J18" s="41">
        <f t="shared" si="22"/>
        <v>0.64097222222222217</v>
      </c>
      <c r="K18" s="41">
        <f t="shared" si="22"/>
        <v>0.72430555555555542</v>
      </c>
      <c r="L18" s="151"/>
      <c r="M18" s="151"/>
      <c r="N18" s="41">
        <f t="shared" ref="N18" si="23">N17+"0:1"</f>
        <v>0.72430555555555542</v>
      </c>
      <c r="O18" s="152"/>
      <c r="R18" s="134"/>
      <c r="S18" s="134"/>
    </row>
    <row r="19" spans="1:34" s="154" customFormat="1" ht="12" customHeight="1" x14ac:dyDescent="0.2">
      <c r="A19" s="35">
        <v>12.7</v>
      </c>
      <c r="B19" s="61">
        <v>12</v>
      </c>
      <c r="C19" s="100" t="s">
        <v>401</v>
      </c>
      <c r="D19" s="41"/>
      <c r="E19" s="41">
        <f>E18+"0:2"</f>
        <v>0.22569444444444439</v>
      </c>
      <c r="F19" s="41">
        <f t="shared" ref="F19:K19" si="24">F18+"0:2"</f>
        <v>0.28819444444444436</v>
      </c>
      <c r="G19" s="41">
        <f t="shared" si="24"/>
        <v>0.3923611111111111</v>
      </c>
      <c r="H19" s="41">
        <f t="shared" si="24"/>
        <v>0.47569444444444442</v>
      </c>
      <c r="I19" s="41">
        <f t="shared" si="24"/>
        <v>0.55902777777777779</v>
      </c>
      <c r="J19" s="41">
        <f t="shared" si="24"/>
        <v>0.64236111111111105</v>
      </c>
      <c r="K19" s="41">
        <f t="shared" si="24"/>
        <v>0.72569444444444431</v>
      </c>
      <c r="L19" s="151"/>
      <c r="M19" s="151"/>
      <c r="N19" s="41">
        <f t="shared" ref="N19" si="25">N18+"0:2"</f>
        <v>0.72569444444444431</v>
      </c>
      <c r="O19" s="152"/>
      <c r="R19" s="134"/>
      <c r="S19" s="134"/>
    </row>
    <row r="20" spans="1:34" s="154" customFormat="1" ht="12" customHeight="1" x14ac:dyDescent="0.2">
      <c r="A20" s="35">
        <v>13.2</v>
      </c>
      <c r="B20" s="61">
        <v>13</v>
      </c>
      <c r="C20" s="100" t="s">
        <v>402</v>
      </c>
      <c r="D20" s="41"/>
      <c r="E20" s="41">
        <f t="shared" si="19"/>
        <v>0.22638888888888883</v>
      </c>
      <c r="F20" s="41">
        <f t="shared" ref="F20:K20" si="26">F19+"0:1"</f>
        <v>0.28888888888888881</v>
      </c>
      <c r="G20" s="41">
        <f t="shared" si="26"/>
        <v>0.39305555555555555</v>
      </c>
      <c r="H20" s="41">
        <f t="shared" si="26"/>
        <v>0.47638888888888886</v>
      </c>
      <c r="I20" s="41">
        <f t="shared" si="26"/>
        <v>0.55972222222222223</v>
      </c>
      <c r="J20" s="41">
        <f t="shared" si="26"/>
        <v>0.64305555555555549</v>
      </c>
      <c r="K20" s="41">
        <f t="shared" si="26"/>
        <v>0.72638888888888875</v>
      </c>
      <c r="L20" s="151"/>
      <c r="M20" s="151"/>
      <c r="N20" s="41">
        <f t="shared" ref="N20" si="27">N19+"0:1"</f>
        <v>0.72638888888888875</v>
      </c>
      <c r="O20" s="152"/>
      <c r="R20" s="134"/>
      <c r="S20" s="134"/>
    </row>
    <row r="21" spans="1:34" s="154" customFormat="1" ht="12" customHeight="1" x14ac:dyDescent="0.2">
      <c r="A21" s="35">
        <v>14.1</v>
      </c>
      <c r="B21" s="61">
        <v>14</v>
      </c>
      <c r="C21" s="100" t="s">
        <v>403</v>
      </c>
      <c r="D21" s="41"/>
      <c r="E21" s="41">
        <f t="shared" si="19"/>
        <v>0.22708333333333328</v>
      </c>
      <c r="F21" s="41">
        <f t="shared" ref="F21:K21" si="28">F20+"0:1"</f>
        <v>0.28958333333333325</v>
      </c>
      <c r="G21" s="41">
        <f t="shared" si="28"/>
        <v>0.39374999999999999</v>
      </c>
      <c r="H21" s="41">
        <f t="shared" si="28"/>
        <v>0.4770833333333333</v>
      </c>
      <c r="I21" s="41">
        <f t="shared" si="28"/>
        <v>0.56041666666666667</v>
      </c>
      <c r="J21" s="41">
        <f t="shared" si="28"/>
        <v>0.64374999999999993</v>
      </c>
      <c r="K21" s="41">
        <f t="shared" si="28"/>
        <v>0.72708333333333319</v>
      </c>
      <c r="L21" s="151"/>
      <c r="M21" s="151"/>
      <c r="N21" s="41">
        <f t="shared" ref="N21" si="29">N20+"0:1"</f>
        <v>0.72708333333333319</v>
      </c>
      <c r="O21" s="152"/>
      <c r="R21" s="134"/>
      <c r="S21" s="134"/>
    </row>
    <row r="22" spans="1:34" s="154" customFormat="1" ht="12" customHeight="1" x14ac:dyDescent="0.2">
      <c r="A22" s="35">
        <v>15.6</v>
      </c>
      <c r="B22" s="61">
        <v>15</v>
      </c>
      <c r="C22" s="100" t="s">
        <v>404</v>
      </c>
      <c r="D22" s="41"/>
      <c r="E22" s="41">
        <f>E21+"0:2"</f>
        <v>0.22847222222222216</v>
      </c>
      <c r="F22" s="41">
        <f t="shared" ref="F22:K23" si="30">F21+"0:2"</f>
        <v>0.29097222222222213</v>
      </c>
      <c r="G22" s="41">
        <f t="shared" si="30"/>
        <v>0.39513888888888887</v>
      </c>
      <c r="H22" s="41">
        <f t="shared" si="30"/>
        <v>0.47847222222222219</v>
      </c>
      <c r="I22" s="41">
        <f t="shared" si="30"/>
        <v>0.56180555555555556</v>
      </c>
      <c r="J22" s="41">
        <f t="shared" si="30"/>
        <v>0.64513888888888882</v>
      </c>
      <c r="K22" s="41">
        <f t="shared" si="30"/>
        <v>0.72847222222222208</v>
      </c>
      <c r="L22" s="151"/>
      <c r="M22" s="151"/>
      <c r="N22" s="41">
        <f t="shared" ref="N22:N23" si="31">N21+"0:2"</f>
        <v>0.72847222222222208</v>
      </c>
      <c r="O22" s="152"/>
      <c r="R22" s="134"/>
      <c r="S22" s="134"/>
    </row>
    <row r="23" spans="1:34" s="154" customFormat="1" ht="12" customHeight="1" x14ac:dyDescent="0.2">
      <c r="A23" s="116">
        <v>17.5</v>
      </c>
      <c r="B23" s="61">
        <v>16</v>
      </c>
      <c r="C23" s="100" t="s">
        <v>405</v>
      </c>
      <c r="D23" s="41"/>
      <c r="E23" s="41">
        <f>E22+"0:2"</f>
        <v>0.22986111111111104</v>
      </c>
      <c r="F23" s="41">
        <f t="shared" si="30"/>
        <v>0.29236111111111102</v>
      </c>
      <c r="G23" s="41">
        <f t="shared" si="30"/>
        <v>0.39652777777777776</v>
      </c>
      <c r="H23" s="41">
        <f t="shared" si="30"/>
        <v>0.47986111111111107</v>
      </c>
      <c r="I23" s="41">
        <f t="shared" si="30"/>
        <v>0.56319444444444444</v>
      </c>
      <c r="J23" s="41">
        <f t="shared" si="30"/>
        <v>0.6465277777777777</v>
      </c>
      <c r="K23" s="41">
        <f t="shared" si="30"/>
        <v>0.72986111111111096</v>
      </c>
      <c r="L23" s="151"/>
      <c r="M23" s="151"/>
      <c r="N23" s="41">
        <f t="shared" si="31"/>
        <v>0.72986111111111096</v>
      </c>
      <c r="O23" s="152"/>
      <c r="R23" s="134"/>
      <c r="S23" s="134"/>
    </row>
    <row r="24" spans="1:34" s="154" customFormat="1" ht="12" customHeight="1" x14ac:dyDescent="0.2">
      <c r="A24" s="116">
        <v>20.7</v>
      </c>
      <c r="B24" s="61">
        <v>17</v>
      </c>
      <c r="C24" s="100" t="s">
        <v>406</v>
      </c>
      <c r="D24" s="41"/>
      <c r="E24" s="41">
        <f>E23+"0:4"</f>
        <v>0.23263888888888881</v>
      </c>
      <c r="F24" s="41">
        <f t="shared" ref="F24:K24" si="32">F23+"0:4"</f>
        <v>0.29513888888888878</v>
      </c>
      <c r="G24" s="41">
        <f t="shared" si="32"/>
        <v>0.39930555555555552</v>
      </c>
      <c r="H24" s="41">
        <f t="shared" si="32"/>
        <v>0.48263888888888884</v>
      </c>
      <c r="I24" s="41">
        <f t="shared" si="32"/>
        <v>0.56597222222222221</v>
      </c>
      <c r="J24" s="41">
        <f t="shared" si="32"/>
        <v>0.64930555555555547</v>
      </c>
      <c r="K24" s="41">
        <f t="shared" si="32"/>
        <v>0.73263888888888873</v>
      </c>
      <c r="L24" s="151"/>
      <c r="M24" s="151"/>
      <c r="N24" s="41">
        <f t="shared" ref="N24" si="33">N23+"0:4"</f>
        <v>0.73263888888888873</v>
      </c>
      <c r="O24" s="152"/>
      <c r="R24" s="134"/>
      <c r="S24" s="134"/>
    </row>
    <row r="25" spans="1:34" s="154" customFormat="1" ht="12" customHeight="1" x14ac:dyDescent="0.2">
      <c r="A25" s="116">
        <v>21.3</v>
      </c>
      <c r="B25" s="61">
        <v>18</v>
      </c>
      <c r="C25" s="100" t="s">
        <v>407</v>
      </c>
      <c r="D25" s="41"/>
      <c r="E25" s="41">
        <f>E24+"0:2"</f>
        <v>0.2340277777777777</v>
      </c>
      <c r="F25" s="41">
        <f t="shared" ref="F25:K26" si="34">F24+"0:2"</f>
        <v>0.29652777777777767</v>
      </c>
      <c r="G25" s="41">
        <f t="shared" si="34"/>
        <v>0.40069444444444441</v>
      </c>
      <c r="H25" s="41">
        <f t="shared" si="34"/>
        <v>0.48402777777777772</v>
      </c>
      <c r="I25" s="41">
        <f t="shared" si="34"/>
        <v>0.56736111111111109</v>
      </c>
      <c r="J25" s="41">
        <f t="shared" si="34"/>
        <v>0.65069444444444435</v>
      </c>
      <c r="K25" s="41">
        <f t="shared" si="34"/>
        <v>0.73402777777777761</v>
      </c>
      <c r="L25" s="151"/>
      <c r="M25" s="151"/>
      <c r="N25" s="41">
        <f t="shared" ref="N25:N26" si="35">N24+"0:2"</f>
        <v>0.73402777777777761</v>
      </c>
      <c r="O25" s="152"/>
      <c r="R25" s="134"/>
      <c r="S25" s="134"/>
    </row>
    <row r="26" spans="1:34" s="154" customFormat="1" ht="12" customHeight="1" x14ac:dyDescent="0.2">
      <c r="A26" s="116">
        <v>24</v>
      </c>
      <c r="B26" s="61">
        <v>19</v>
      </c>
      <c r="C26" s="100" t="s">
        <v>408</v>
      </c>
      <c r="D26" s="41"/>
      <c r="E26" s="41">
        <f>E25+"0:2"</f>
        <v>0.23541666666666658</v>
      </c>
      <c r="F26" s="41">
        <f t="shared" si="34"/>
        <v>0.29791666666666655</v>
      </c>
      <c r="G26" s="41">
        <f t="shared" si="34"/>
        <v>0.40208333333333329</v>
      </c>
      <c r="H26" s="41">
        <f t="shared" si="34"/>
        <v>0.48541666666666661</v>
      </c>
      <c r="I26" s="41">
        <f t="shared" si="34"/>
        <v>0.56874999999999998</v>
      </c>
      <c r="J26" s="41">
        <f t="shared" si="34"/>
        <v>0.65208333333333324</v>
      </c>
      <c r="K26" s="41">
        <f t="shared" si="34"/>
        <v>0.7354166666666665</v>
      </c>
      <c r="L26" s="151"/>
      <c r="M26" s="151"/>
      <c r="N26" s="41">
        <f t="shared" si="35"/>
        <v>0.7354166666666665</v>
      </c>
      <c r="O26" s="152"/>
      <c r="R26" s="134"/>
      <c r="S26" s="134"/>
    </row>
    <row r="27" spans="1:34" ht="12" customHeight="1" x14ac:dyDescent="0.2">
      <c r="A27" s="155">
        <v>26.3</v>
      </c>
      <c r="B27" s="61">
        <v>20</v>
      </c>
      <c r="C27" s="146" t="s">
        <v>409</v>
      </c>
      <c r="D27" s="129"/>
      <c r="E27" s="41">
        <f>E26+"0:3"</f>
        <v>0.23749999999999991</v>
      </c>
      <c r="F27" s="41">
        <f t="shared" ref="F27:K27" si="36">F26+"0:3"</f>
        <v>0.29999999999999988</v>
      </c>
      <c r="G27" s="41">
        <f t="shared" si="36"/>
        <v>0.40416666666666662</v>
      </c>
      <c r="H27" s="41">
        <f t="shared" si="36"/>
        <v>0.48749999999999993</v>
      </c>
      <c r="I27" s="41">
        <f t="shared" si="36"/>
        <v>0.5708333333333333</v>
      </c>
      <c r="J27" s="41">
        <f t="shared" si="36"/>
        <v>0.65416666666666656</v>
      </c>
      <c r="K27" s="41">
        <f t="shared" si="36"/>
        <v>0.73749999999999982</v>
      </c>
      <c r="L27" s="151"/>
      <c r="M27" s="151"/>
      <c r="N27" s="41">
        <f t="shared" ref="N27" si="37">N26+"0:3"</f>
        <v>0.73749999999999982</v>
      </c>
      <c r="R27" s="132"/>
      <c r="S27" s="132"/>
      <c r="V27" s="156"/>
      <c r="W27" s="156"/>
    </row>
    <row r="28" spans="1:34" ht="12" customHeight="1" x14ac:dyDescent="0.2">
      <c r="A28" s="155">
        <v>27.1</v>
      </c>
      <c r="B28" s="61">
        <v>21</v>
      </c>
      <c r="C28" s="146" t="s">
        <v>410</v>
      </c>
      <c r="D28" s="129"/>
      <c r="E28" s="120">
        <f t="shared" ref="E28:E30" si="38">E27+"0:1"</f>
        <v>0.23819444444444435</v>
      </c>
      <c r="F28" s="120">
        <f t="shared" ref="F28:K28" si="39">F27+"0:1"</f>
        <v>0.30069444444444432</v>
      </c>
      <c r="G28" s="120">
        <f t="shared" si="39"/>
        <v>0.40486111111111106</v>
      </c>
      <c r="H28" s="120">
        <f t="shared" si="39"/>
        <v>0.48819444444444438</v>
      </c>
      <c r="I28" s="120">
        <f t="shared" si="39"/>
        <v>0.57152777777777775</v>
      </c>
      <c r="J28" s="120">
        <f t="shared" si="39"/>
        <v>0.65486111111111101</v>
      </c>
      <c r="K28" s="120">
        <f t="shared" si="39"/>
        <v>0.73819444444444426</v>
      </c>
      <c r="L28" s="151"/>
      <c r="M28" s="151"/>
      <c r="N28" s="120">
        <f t="shared" ref="N28" si="40">N27+"0:1"</f>
        <v>0.73819444444444426</v>
      </c>
      <c r="R28" s="132"/>
      <c r="S28" s="132"/>
      <c r="V28" s="156"/>
      <c r="W28" s="156"/>
    </row>
    <row r="29" spans="1:34" ht="12" customHeight="1" x14ac:dyDescent="0.2">
      <c r="A29" s="155">
        <v>28.5</v>
      </c>
      <c r="B29" s="61">
        <v>22</v>
      </c>
      <c r="C29" s="146" t="s">
        <v>411</v>
      </c>
      <c r="D29" s="129"/>
      <c r="E29" s="120">
        <f t="shared" si="38"/>
        <v>0.23888888888888879</v>
      </c>
      <c r="F29" s="120">
        <f t="shared" ref="F29:K29" si="41">F28+"0:1"</f>
        <v>0.30138888888888876</v>
      </c>
      <c r="G29" s="120">
        <f t="shared" si="41"/>
        <v>0.4055555555555555</v>
      </c>
      <c r="H29" s="120">
        <f t="shared" si="41"/>
        <v>0.48888888888888882</v>
      </c>
      <c r="I29" s="120">
        <f t="shared" si="41"/>
        <v>0.57222222222222219</v>
      </c>
      <c r="J29" s="120">
        <f t="shared" si="41"/>
        <v>0.65555555555555545</v>
      </c>
      <c r="K29" s="120">
        <f t="shared" si="41"/>
        <v>0.73888888888888871</v>
      </c>
      <c r="L29" s="151"/>
      <c r="M29" s="151"/>
      <c r="N29" s="120">
        <f t="shared" ref="N29" si="42">N28+"0:1"</f>
        <v>0.73888888888888871</v>
      </c>
      <c r="R29" s="132"/>
      <c r="S29" s="132"/>
      <c r="V29" s="156"/>
      <c r="W29" s="156"/>
    </row>
    <row r="30" spans="1:34" ht="12" customHeight="1" x14ac:dyDescent="0.2">
      <c r="A30" s="155">
        <v>29.3</v>
      </c>
      <c r="B30" s="61">
        <v>23</v>
      </c>
      <c r="C30" s="146" t="s">
        <v>412</v>
      </c>
      <c r="D30" s="129"/>
      <c r="E30" s="120">
        <f t="shared" si="38"/>
        <v>0.23958333333333323</v>
      </c>
      <c r="F30" s="120">
        <f t="shared" ref="F30:K30" si="43">F29+"0:1"</f>
        <v>0.3020833333333332</v>
      </c>
      <c r="G30" s="120">
        <f t="shared" si="43"/>
        <v>0.40624999999999994</v>
      </c>
      <c r="H30" s="120">
        <f t="shared" si="43"/>
        <v>0.48958333333333326</v>
      </c>
      <c r="I30" s="120">
        <f t="shared" si="43"/>
        <v>0.57291666666666663</v>
      </c>
      <c r="J30" s="120">
        <f t="shared" si="43"/>
        <v>0.65624999999999989</v>
      </c>
      <c r="K30" s="120">
        <f t="shared" si="43"/>
        <v>0.73958333333333315</v>
      </c>
      <c r="L30" s="151"/>
      <c r="M30" s="151"/>
      <c r="N30" s="120">
        <f t="shared" ref="N30" si="44">N29+"0:1"</f>
        <v>0.73958333333333315</v>
      </c>
      <c r="R30" s="132"/>
      <c r="S30" s="132"/>
      <c r="V30" s="156"/>
      <c r="W30" s="156"/>
    </row>
    <row r="31" spans="1:34" ht="12" customHeight="1" x14ac:dyDescent="0.2">
      <c r="A31" s="155">
        <v>30.5</v>
      </c>
      <c r="B31" s="61">
        <v>24</v>
      </c>
      <c r="C31" s="119" t="s">
        <v>413</v>
      </c>
      <c r="D31" s="129"/>
      <c r="E31" s="120">
        <f>E30+"0:2"</f>
        <v>0.24097222222222212</v>
      </c>
      <c r="F31" s="120">
        <f t="shared" ref="F31:K31" si="45">F30+"0:2"</f>
        <v>0.30347222222222209</v>
      </c>
      <c r="G31" s="120">
        <f t="shared" si="45"/>
        <v>0.40763888888888883</v>
      </c>
      <c r="H31" s="120">
        <f t="shared" si="45"/>
        <v>0.49097222222222214</v>
      </c>
      <c r="I31" s="120">
        <f t="shared" si="45"/>
        <v>0.57430555555555551</v>
      </c>
      <c r="J31" s="120">
        <f t="shared" si="45"/>
        <v>0.65763888888888877</v>
      </c>
      <c r="K31" s="120">
        <f t="shared" si="45"/>
        <v>0.74097222222222203</v>
      </c>
      <c r="L31" s="151"/>
      <c r="M31" s="151"/>
      <c r="N31" s="120">
        <f t="shared" ref="N31" si="46">N30+"0:2"</f>
        <v>0.74097222222222203</v>
      </c>
      <c r="P31" s="160"/>
      <c r="Q31" s="160"/>
      <c r="R31" s="132"/>
      <c r="S31" s="183"/>
      <c r="T31" s="160"/>
      <c r="U31" s="160"/>
      <c r="V31" s="156"/>
      <c r="W31" s="156"/>
      <c r="X31" s="160"/>
      <c r="Y31" s="160"/>
      <c r="Z31" s="160"/>
      <c r="AA31" s="160"/>
      <c r="AB31" s="160"/>
      <c r="AC31" s="160"/>
      <c r="AD31" s="160"/>
      <c r="AE31" s="160"/>
      <c r="AF31" s="160"/>
      <c r="AG31" s="152"/>
    </row>
    <row r="32" spans="1:34" ht="12" customHeight="1" x14ac:dyDescent="0.2">
      <c r="A32" s="155">
        <v>30.9</v>
      </c>
      <c r="B32" s="61">
        <v>25</v>
      </c>
      <c r="C32" s="119" t="s">
        <v>414</v>
      </c>
      <c r="D32" s="129"/>
      <c r="E32" s="120">
        <f>E31+"0:1"</f>
        <v>0.24166666666666656</v>
      </c>
      <c r="F32" s="120">
        <f t="shared" ref="F32:K32" si="47">F31+"0:1"</f>
        <v>0.30416666666666653</v>
      </c>
      <c r="G32" s="120">
        <f t="shared" si="47"/>
        <v>0.40833333333333327</v>
      </c>
      <c r="H32" s="120">
        <f t="shared" si="47"/>
        <v>0.49166666666666659</v>
      </c>
      <c r="I32" s="120">
        <f t="shared" si="47"/>
        <v>0.57499999999999996</v>
      </c>
      <c r="J32" s="120">
        <f t="shared" si="47"/>
        <v>0.65833333333333321</v>
      </c>
      <c r="K32" s="120">
        <f t="shared" si="47"/>
        <v>0.74166666666666647</v>
      </c>
      <c r="L32" s="151"/>
      <c r="M32" s="151"/>
      <c r="N32" s="120">
        <f t="shared" ref="N32" si="48">N31+"0:1"</f>
        <v>0.74166666666666647</v>
      </c>
      <c r="P32" s="160"/>
      <c r="Q32" s="160"/>
      <c r="R32" s="132"/>
      <c r="S32" s="183"/>
      <c r="T32" s="160"/>
      <c r="U32" s="160"/>
      <c r="V32" s="156"/>
      <c r="W32" s="156"/>
      <c r="X32" s="160"/>
      <c r="Y32" s="160"/>
      <c r="Z32" s="160"/>
      <c r="AA32" s="160"/>
      <c r="AB32" s="160"/>
      <c r="AC32" s="160"/>
      <c r="AD32" s="160"/>
      <c r="AE32" s="160"/>
      <c r="AF32" s="160"/>
      <c r="AG32" s="160"/>
      <c r="AH32" s="152"/>
    </row>
    <row r="33" spans="1:34" ht="12" customHeight="1" x14ac:dyDescent="0.2">
      <c r="A33" s="155">
        <v>32.1</v>
      </c>
      <c r="B33" s="61">
        <v>26</v>
      </c>
      <c r="C33" s="121" t="s">
        <v>415</v>
      </c>
      <c r="D33" s="171"/>
      <c r="E33" s="122">
        <f>E32+"0:2"</f>
        <v>0.24305555555555544</v>
      </c>
      <c r="F33" s="122">
        <f t="shared" ref="F33:K33" si="49">F32+"0:2"</f>
        <v>0.30555555555555541</v>
      </c>
      <c r="G33" s="122">
        <f t="shared" si="49"/>
        <v>0.40972222222222215</v>
      </c>
      <c r="H33" s="122">
        <f t="shared" si="49"/>
        <v>0.49305555555555547</v>
      </c>
      <c r="I33" s="122">
        <f t="shared" si="49"/>
        <v>0.57638888888888884</v>
      </c>
      <c r="J33" s="122">
        <f t="shared" si="49"/>
        <v>0.6597222222222221</v>
      </c>
      <c r="K33" s="122">
        <f t="shared" si="49"/>
        <v>0.74305555555555536</v>
      </c>
      <c r="L33" s="151"/>
      <c r="M33" s="151"/>
      <c r="N33" s="122">
        <f t="shared" ref="N33" si="50">N32+"0:2"</f>
        <v>0.74305555555555536</v>
      </c>
      <c r="P33" s="160"/>
      <c r="Q33" s="160"/>
      <c r="R33" s="132"/>
      <c r="S33" s="183"/>
      <c r="T33" s="160"/>
      <c r="U33" s="160"/>
      <c r="V33" s="156"/>
      <c r="W33" s="156"/>
      <c r="X33" s="160"/>
      <c r="Y33" s="160"/>
      <c r="Z33" s="160"/>
      <c r="AA33" s="160"/>
      <c r="AB33" s="160"/>
      <c r="AC33" s="160"/>
      <c r="AD33" s="160"/>
      <c r="AE33" s="160"/>
      <c r="AF33" s="160"/>
      <c r="AG33" s="160"/>
      <c r="AH33" s="152"/>
    </row>
    <row r="34" spans="1:34" ht="12" customHeight="1" x14ac:dyDescent="0.2">
      <c r="C34" s="105"/>
      <c r="D34" s="126"/>
      <c r="E34" s="126"/>
      <c r="F34" s="126"/>
      <c r="G34" s="126"/>
      <c r="H34" s="126"/>
      <c r="I34" s="126"/>
      <c r="J34" s="126"/>
      <c r="K34" s="126"/>
      <c r="L34" s="151"/>
      <c r="M34" s="151"/>
      <c r="N34" s="151"/>
      <c r="R34" s="132"/>
      <c r="S34" s="132"/>
    </row>
    <row r="35" spans="1:34" ht="12" customHeight="1" x14ac:dyDescent="0.2"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6"/>
      <c r="R35" s="132"/>
      <c r="S35" s="132"/>
    </row>
    <row r="36" spans="1:34" ht="12" customHeight="1" x14ac:dyDescent="0.25">
      <c r="D36" s="124" t="s">
        <v>0</v>
      </c>
      <c r="E36" s="126"/>
      <c r="F36" s="126"/>
      <c r="G36" s="126"/>
      <c r="H36" s="126"/>
      <c r="I36" s="126"/>
      <c r="J36" s="126"/>
      <c r="K36" s="126"/>
      <c r="L36" s="126"/>
      <c r="M36" s="126"/>
      <c r="N36" s="29" t="s">
        <v>1</v>
      </c>
      <c r="R36" s="132"/>
      <c r="S36" s="132"/>
    </row>
    <row r="37" spans="1:34" ht="12" customHeight="1" x14ac:dyDescent="0.2">
      <c r="C37" s="157" t="s">
        <v>13</v>
      </c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R37" s="132"/>
      <c r="S37" s="132"/>
    </row>
    <row r="38" spans="1:34" ht="12" customHeight="1" x14ac:dyDescent="0.2">
      <c r="A38" s="35"/>
      <c r="B38" s="61"/>
      <c r="C38" s="69" t="s">
        <v>2</v>
      </c>
      <c r="D38" s="184"/>
      <c r="E38" s="110">
        <v>2</v>
      </c>
      <c r="F38" s="110">
        <v>4</v>
      </c>
      <c r="G38" s="110">
        <v>6</v>
      </c>
      <c r="H38" s="110">
        <v>8</v>
      </c>
      <c r="I38" s="110">
        <v>10</v>
      </c>
      <c r="J38" s="110">
        <v>12</v>
      </c>
      <c r="K38" s="110">
        <v>14</v>
      </c>
      <c r="L38" s="110">
        <v>16</v>
      </c>
      <c r="M38" s="126"/>
      <c r="N38" s="110">
        <v>102</v>
      </c>
      <c r="O38" s="148"/>
      <c r="R38" s="132"/>
      <c r="S38" s="132"/>
    </row>
    <row r="39" spans="1:34" s="153" customFormat="1" ht="12" customHeight="1" x14ac:dyDescent="0.2">
      <c r="A39" s="35"/>
      <c r="B39" s="61"/>
      <c r="C39" s="69" t="s">
        <v>3</v>
      </c>
      <c r="D39" s="111"/>
      <c r="E39" s="111" t="s">
        <v>4</v>
      </c>
      <c r="F39" s="111" t="s">
        <v>4</v>
      </c>
      <c r="G39" s="111" t="s">
        <v>4</v>
      </c>
      <c r="H39" s="111" t="s">
        <v>4</v>
      </c>
      <c r="I39" s="111" t="s">
        <v>4</v>
      </c>
      <c r="J39" s="111" t="s">
        <v>4</v>
      </c>
      <c r="K39" s="111" t="s">
        <v>4</v>
      </c>
      <c r="L39" s="111" t="s">
        <v>4</v>
      </c>
      <c r="M39" s="126"/>
      <c r="N39" s="111" t="s">
        <v>416</v>
      </c>
      <c r="R39" s="133"/>
      <c r="S39" s="133"/>
    </row>
    <row r="40" spans="1:34" s="153" customFormat="1" ht="12" customHeight="1" x14ac:dyDescent="0.2">
      <c r="A40" s="35"/>
      <c r="B40" s="61"/>
      <c r="C40" s="69" t="s">
        <v>419</v>
      </c>
      <c r="D40" s="111"/>
      <c r="E40" s="114">
        <v>722</v>
      </c>
      <c r="F40" s="114">
        <v>724</v>
      </c>
      <c r="G40" s="114">
        <v>720</v>
      </c>
      <c r="H40" s="114">
        <v>721</v>
      </c>
      <c r="I40" s="114">
        <v>723</v>
      </c>
      <c r="J40" s="114">
        <v>720</v>
      </c>
      <c r="K40" s="114">
        <v>720</v>
      </c>
      <c r="L40" s="114">
        <v>724</v>
      </c>
      <c r="M40" s="103"/>
      <c r="N40" s="114">
        <v>724</v>
      </c>
      <c r="R40" s="133"/>
      <c r="S40" s="133"/>
    </row>
    <row r="41" spans="1:34" s="154" customFormat="1" ht="12" customHeight="1" x14ac:dyDescent="0.2">
      <c r="A41" s="35" t="s">
        <v>6</v>
      </c>
      <c r="B41" s="61" t="s">
        <v>7</v>
      </c>
      <c r="C41" s="113" t="s">
        <v>8</v>
      </c>
      <c r="D41" s="114"/>
      <c r="E41" s="114"/>
      <c r="F41" s="114"/>
      <c r="G41" s="114"/>
      <c r="H41" s="114"/>
      <c r="I41" s="114"/>
      <c r="J41" s="114"/>
      <c r="K41" s="114"/>
      <c r="L41" s="114"/>
      <c r="M41" s="126"/>
      <c r="N41" s="114"/>
      <c r="R41" s="134"/>
      <c r="S41" s="134"/>
    </row>
    <row r="42" spans="1:34" s="104" customFormat="1" ht="12" customHeight="1" x14ac:dyDescent="0.2">
      <c r="A42" s="155">
        <v>0</v>
      </c>
      <c r="B42" s="107">
        <v>26</v>
      </c>
      <c r="C42" s="127" t="s">
        <v>415</v>
      </c>
      <c r="D42" s="118"/>
      <c r="E42" s="118"/>
      <c r="F42" s="118">
        <v>0.28125</v>
      </c>
      <c r="G42" s="118">
        <v>0.34027777777777773</v>
      </c>
      <c r="H42" s="118">
        <v>0.4236111111111111</v>
      </c>
      <c r="I42" s="128">
        <v>0.50694444444444442</v>
      </c>
      <c r="J42" s="128">
        <v>0.59027777777777779</v>
      </c>
      <c r="K42" s="128">
        <v>0.67361111111111116</v>
      </c>
      <c r="L42" s="128">
        <v>0.75694444444444453</v>
      </c>
      <c r="M42" s="126"/>
      <c r="N42" s="128">
        <v>0.75694444444444453</v>
      </c>
      <c r="P42" s="160"/>
      <c r="Q42" s="151"/>
      <c r="R42" s="132"/>
      <c r="S42" s="183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05"/>
    </row>
    <row r="43" spans="1:34" s="104" customFormat="1" ht="12" customHeight="1" x14ac:dyDescent="0.2">
      <c r="A43" s="155">
        <v>1.2</v>
      </c>
      <c r="B43" s="107">
        <v>25</v>
      </c>
      <c r="C43" s="119" t="s">
        <v>414</v>
      </c>
      <c r="D43" s="129"/>
      <c r="E43" s="120"/>
      <c r="F43" s="120">
        <f>F42+"0:2"</f>
        <v>0.28263888888888888</v>
      </c>
      <c r="G43" s="120">
        <f t="shared" ref="G43:N43" si="51">G42+"0:2"</f>
        <v>0.34166666666666662</v>
      </c>
      <c r="H43" s="120">
        <f t="shared" si="51"/>
        <v>0.42499999999999999</v>
      </c>
      <c r="I43" s="120">
        <f t="shared" si="51"/>
        <v>0.5083333333333333</v>
      </c>
      <c r="J43" s="120">
        <f t="shared" si="51"/>
        <v>0.59166666666666667</v>
      </c>
      <c r="K43" s="120">
        <f t="shared" si="51"/>
        <v>0.67500000000000004</v>
      </c>
      <c r="L43" s="120">
        <f t="shared" si="51"/>
        <v>0.75833333333333341</v>
      </c>
      <c r="M43" s="126"/>
      <c r="N43" s="120">
        <f t="shared" si="51"/>
        <v>0.75833333333333341</v>
      </c>
      <c r="P43" s="160"/>
      <c r="Q43" s="151"/>
      <c r="R43" s="132"/>
      <c r="S43" s="183"/>
      <c r="T43" s="151"/>
      <c r="U43" s="151"/>
      <c r="V43" s="151"/>
      <c r="W43" s="151"/>
      <c r="X43" s="151"/>
      <c r="Y43" s="151"/>
      <c r="Z43" s="151"/>
      <c r="AA43" s="151"/>
      <c r="AB43" s="151"/>
      <c r="AC43" s="151"/>
      <c r="AD43" s="151"/>
      <c r="AE43" s="105"/>
    </row>
    <row r="44" spans="1:34" ht="12" customHeight="1" x14ac:dyDescent="0.2">
      <c r="A44" s="155">
        <v>1.6</v>
      </c>
      <c r="B44" s="107">
        <v>24</v>
      </c>
      <c r="C44" s="119" t="s">
        <v>413</v>
      </c>
      <c r="D44" s="129"/>
      <c r="E44" s="120"/>
      <c r="F44" s="120">
        <f>F43+"0:1"</f>
        <v>0.28333333333333333</v>
      </c>
      <c r="G44" s="120">
        <f t="shared" ref="G44:N44" si="52">G43+"0:1"</f>
        <v>0.34236111111111106</v>
      </c>
      <c r="H44" s="120">
        <f t="shared" si="52"/>
        <v>0.42569444444444443</v>
      </c>
      <c r="I44" s="120">
        <f t="shared" si="52"/>
        <v>0.50902777777777775</v>
      </c>
      <c r="J44" s="120">
        <f t="shared" si="52"/>
        <v>0.59236111111111112</v>
      </c>
      <c r="K44" s="120">
        <f t="shared" si="52"/>
        <v>0.67569444444444449</v>
      </c>
      <c r="L44" s="120">
        <f t="shared" si="52"/>
        <v>0.75902777777777786</v>
      </c>
      <c r="M44" s="126"/>
      <c r="N44" s="120">
        <f t="shared" si="52"/>
        <v>0.75902777777777786</v>
      </c>
      <c r="O44" s="148"/>
      <c r="P44" s="160"/>
      <c r="Q44" s="160"/>
      <c r="R44" s="132"/>
      <c r="S44" s="183"/>
      <c r="T44" s="160"/>
      <c r="U44" s="160"/>
      <c r="V44" s="160"/>
      <c r="W44" s="160"/>
      <c r="X44" s="160"/>
      <c r="Y44" s="160"/>
      <c r="Z44" s="160"/>
      <c r="AA44" s="160"/>
      <c r="AB44" s="160"/>
      <c r="AC44" s="160"/>
      <c r="AD44" s="160"/>
      <c r="AE44" s="152"/>
    </row>
    <row r="45" spans="1:34" ht="12" customHeight="1" x14ac:dyDescent="0.2">
      <c r="A45" s="155">
        <v>2.8</v>
      </c>
      <c r="B45" s="107">
        <v>23</v>
      </c>
      <c r="C45" s="146" t="s">
        <v>412</v>
      </c>
      <c r="D45" s="129"/>
      <c r="E45" s="120"/>
      <c r="F45" s="120">
        <f>F44+"0:2"</f>
        <v>0.28472222222222221</v>
      </c>
      <c r="G45" s="120">
        <f t="shared" ref="G45:N45" si="53">G44+"0:2"</f>
        <v>0.34374999999999994</v>
      </c>
      <c r="H45" s="120">
        <f t="shared" si="53"/>
        <v>0.42708333333333331</v>
      </c>
      <c r="I45" s="120">
        <f t="shared" si="53"/>
        <v>0.51041666666666663</v>
      </c>
      <c r="J45" s="120">
        <f t="shared" si="53"/>
        <v>0.59375</v>
      </c>
      <c r="K45" s="120">
        <f t="shared" si="53"/>
        <v>0.67708333333333337</v>
      </c>
      <c r="L45" s="120">
        <f t="shared" si="53"/>
        <v>0.76041666666666674</v>
      </c>
      <c r="M45" s="126"/>
      <c r="N45" s="120">
        <f t="shared" si="53"/>
        <v>0.76041666666666674</v>
      </c>
      <c r="O45" s="148"/>
      <c r="P45" s="160"/>
      <c r="Q45" s="160"/>
      <c r="R45" s="132"/>
      <c r="S45" s="183"/>
      <c r="T45" s="160"/>
      <c r="U45" s="160"/>
      <c r="V45" s="160"/>
      <c r="W45" s="160"/>
      <c r="X45" s="160"/>
      <c r="Y45" s="160"/>
      <c r="Z45" s="160"/>
      <c r="AA45" s="160"/>
      <c r="AB45" s="160"/>
      <c r="AC45" s="160"/>
      <c r="AD45" s="160"/>
      <c r="AE45" s="152"/>
    </row>
    <row r="46" spans="1:34" ht="12" customHeight="1" x14ac:dyDescent="0.2">
      <c r="A46" s="155">
        <v>3.6</v>
      </c>
      <c r="B46" s="107">
        <v>22</v>
      </c>
      <c r="C46" s="146" t="s">
        <v>411</v>
      </c>
      <c r="D46" s="129"/>
      <c r="E46" s="120"/>
      <c r="F46" s="120">
        <f t="shared" ref="F46:F56" si="54">F45+"0:1"</f>
        <v>0.28541666666666665</v>
      </c>
      <c r="G46" s="120">
        <f t="shared" ref="G46:G48" si="55">G45+"0:1"</f>
        <v>0.34444444444444439</v>
      </c>
      <c r="H46" s="120">
        <f t="shared" ref="H46:H48" si="56">H45+"0:1"</f>
        <v>0.42777777777777776</v>
      </c>
      <c r="I46" s="120">
        <f t="shared" ref="I46:I48" si="57">I45+"0:1"</f>
        <v>0.51111111111111107</v>
      </c>
      <c r="J46" s="120">
        <f t="shared" ref="J46:J48" si="58">J45+"0:1"</f>
        <v>0.59444444444444444</v>
      </c>
      <c r="K46" s="120">
        <f t="shared" ref="K46:K48" si="59">K45+"0:1"</f>
        <v>0.67777777777777781</v>
      </c>
      <c r="L46" s="120">
        <f t="shared" ref="L46:N48" si="60">L45+"0:1"</f>
        <v>0.76111111111111118</v>
      </c>
      <c r="M46" s="126"/>
      <c r="N46" s="120">
        <f t="shared" si="60"/>
        <v>0.76111111111111118</v>
      </c>
      <c r="O46" s="148"/>
      <c r="P46" s="160"/>
      <c r="Q46" s="160"/>
      <c r="R46" s="132"/>
      <c r="S46" s="183"/>
      <c r="T46" s="160"/>
      <c r="U46" s="160"/>
      <c r="V46" s="160"/>
      <c r="W46" s="160"/>
      <c r="X46" s="160"/>
      <c r="Y46" s="160"/>
      <c r="Z46" s="160"/>
      <c r="AA46" s="160"/>
      <c r="AB46" s="160"/>
      <c r="AC46" s="160"/>
      <c r="AD46" s="160"/>
      <c r="AE46" s="152"/>
    </row>
    <row r="47" spans="1:34" ht="12" customHeight="1" x14ac:dyDescent="0.2">
      <c r="A47" s="155">
        <v>5</v>
      </c>
      <c r="B47" s="107">
        <v>21</v>
      </c>
      <c r="C47" s="146" t="s">
        <v>410</v>
      </c>
      <c r="D47" s="129"/>
      <c r="E47" s="120"/>
      <c r="F47" s="120">
        <f t="shared" si="54"/>
        <v>0.28611111111111109</v>
      </c>
      <c r="G47" s="120">
        <f t="shared" si="55"/>
        <v>0.34513888888888883</v>
      </c>
      <c r="H47" s="120">
        <f t="shared" si="56"/>
        <v>0.4284722222222222</v>
      </c>
      <c r="I47" s="120">
        <f t="shared" si="57"/>
        <v>0.51180555555555551</v>
      </c>
      <c r="J47" s="120">
        <f t="shared" si="58"/>
        <v>0.59513888888888888</v>
      </c>
      <c r="K47" s="120">
        <f t="shared" si="59"/>
        <v>0.67847222222222225</v>
      </c>
      <c r="L47" s="120">
        <f t="shared" si="60"/>
        <v>0.76180555555555562</v>
      </c>
      <c r="M47" s="126"/>
      <c r="N47" s="120">
        <f t="shared" si="60"/>
        <v>0.76180555555555562</v>
      </c>
      <c r="O47" s="148"/>
      <c r="P47" s="160"/>
      <c r="Q47" s="160"/>
      <c r="R47" s="132"/>
      <c r="S47" s="183"/>
      <c r="T47" s="160"/>
      <c r="U47" s="160"/>
      <c r="V47" s="160"/>
      <c r="W47" s="160"/>
      <c r="X47" s="160"/>
      <c r="Y47" s="160"/>
      <c r="Z47" s="160"/>
      <c r="AA47" s="160"/>
      <c r="AB47" s="160"/>
      <c r="AC47" s="160"/>
      <c r="AD47" s="160"/>
      <c r="AE47" s="152"/>
    </row>
    <row r="48" spans="1:34" ht="12" customHeight="1" x14ac:dyDescent="0.2">
      <c r="A48" s="155">
        <v>5.8</v>
      </c>
      <c r="B48" s="107">
        <v>20</v>
      </c>
      <c r="C48" s="146" t="s">
        <v>409</v>
      </c>
      <c r="D48" s="129"/>
      <c r="E48" s="120"/>
      <c r="F48" s="120">
        <f t="shared" si="54"/>
        <v>0.28680555555555554</v>
      </c>
      <c r="G48" s="120">
        <f t="shared" si="55"/>
        <v>0.34583333333333327</v>
      </c>
      <c r="H48" s="120">
        <f t="shared" si="56"/>
        <v>0.42916666666666664</v>
      </c>
      <c r="I48" s="120">
        <f t="shared" si="57"/>
        <v>0.51249999999999996</v>
      </c>
      <c r="J48" s="120">
        <f t="shared" si="58"/>
        <v>0.59583333333333333</v>
      </c>
      <c r="K48" s="120">
        <f t="shared" si="59"/>
        <v>0.6791666666666667</v>
      </c>
      <c r="L48" s="120">
        <f t="shared" si="60"/>
        <v>0.76250000000000007</v>
      </c>
      <c r="M48" s="126"/>
      <c r="N48" s="120">
        <f t="shared" si="60"/>
        <v>0.76250000000000007</v>
      </c>
      <c r="O48" s="148"/>
      <c r="P48" s="160"/>
      <c r="Q48" s="160"/>
      <c r="R48" s="132"/>
      <c r="S48" s="183"/>
      <c r="T48" s="160"/>
      <c r="U48" s="160"/>
      <c r="V48" s="160"/>
      <c r="W48" s="160"/>
      <c r="X48" s="160"/>
      <c r="Y48" s="160"/>
      <c r="Z48" s="160"/>
      <c r="AA48" s="160"/>
      <c r="AB48" s="160"/>
      <c r="AC48" s="160"/>
      <c r="AD48" s="160"/>
      <c r="AE48" s="152"/>
    </row>
    <row r="49" spans="1:31" ht="12" customHeight="1" x14ac:dyDescent="0.2">
      <c r="A49" s="155">
        <v>8.1</v>
      </c>
      <c r="B49" s="107">
        <v>19</v>
      </c>
      <c r="C49" s="100" t="s">
        <v>408</v>
      </c>
      <c r="D49" s="129"/>
      <c r="E49" s="120"/>
      <c r="F49" s="120">
        <f>F48+"0:3"</f>
        <v>0.28888888888888886</v>
      </c>
      <c r="G49" s="120">
        <f t="shared" ref="G49:N49" si="61">G48+"0:3"</f>
        <v>0.3479166666666666</v>
      </c>
      <c r="H49" s="120">
        <f t="shared" si="61"/>
        <v>0.43124999999999997</v>
      </c>
      <c r="I49" s="120">
        <f t="shared" si="61"/>
        <v>0.51458333333333328</v>
      </c>
      <c r="J49" s="120">
        <f t="shared" si="61"/>
        <v>0.59791666666666665</v>
      </c>
      <c r="K49" s="120">
        <f t="shared" si="61"/>
        <v>0.68125000000000002</v>
      </c>
      <c r="L49" s="120">
        <f t="shared" si="61"/>
        <v>0.76458333333333339</v>
      </c>
      <c r="M49" s="126"/>
      <c r="N49" s="120">
        <f t="shared" si="61"/>
        <v>0.76458333333333339</v>
      </c>
      <c r="O49" s="148"/>
      <c r="P49" s="160"/>
      <c r="Q49" s="160"/>
      <c r="R49" s="132"/>
      <c r="S49" s="183"/>
      <c r="T49" s="160"/>
      <c r="U49" s="160"/>
      <c r="V49" s="160"/>
      <c r="W49" s="160"/>
      <c r="X49" s="160"/>
      <c r="Y49" s="160"/>
      <c r="Z49" s="160"/>
      <c r="AA49" s="160"/>
      <c r="AB49" s="160"/>
      <c r="AC49" s="160"/>
      <c r="AD49" s="160"/>
      <c r="AE49" s="152"/>
    </row>
    <row r="50" spans="1:31" ht="12" customHeight="1" x14ac:dyDescent="0.2">
      <c r="A50" s="155">
        <v>10.8</v>
      </c>
      <c r="B50" s="107">
        <v>18</v>
      </c>
      <c r="C50" s="100" t="s">
        <v>407</v>
      </c>
      <c r="D50" s="129"/>
      <c r="E50" s="120"/>
      <c r="F50" s="120">
        <f>F49+"0:2"</f>
        <v>0.29027777777777775</v>
      </c>
      <c r="G50" s="120">
        <f t="shared" ref="G50:N51" si="62">G49+"0:2"</f>
        <v>0.34930555555555548</v>
      </c>
      <c r="H50" s="120">
        <f t="shared" si="62"/>
        <v>0.43263888888888885</v>
      </c>
      <c r="I50" s="120">
        <f t="shared" si="62"/>
        <v>0.51597222222222217</v>
      </c>
      <c r="J50" s="120">
        <f t="shared" si="62"/>
        <v>0.59930555555555554</v>
      </c>
      <c r="K50" s="120">
        <f t="shared" si="62"/>
        <v>0.68263888888888891</v>
      </c>
      <c r="L50" s="120">
        <f t="shared" si="62"/>
        <v>0.76597222222222228</v>
      </c>
      <c r="M50" s="126"/>
      <c r="N50" s="120">
        <f t="shared" si="62"/>
        <v>0.76597222222222228</v>
      </c>
      <c r="O50" s="148"/>
      <c r="R50" s="132"/>
      <c r="S50" s="132"/>
    </row>
    <row r="51" spans="1:31" ht="12" customHeight="1" x14ac:dyDescent="0.2">
      <c r="A51" s="155">
        <v>11.4</v>
      </c>
      <c r="B51" s="107">
        <v>17</v>
      </c>
      <c r="C51" s="100" t="s">
        <v>406</v>
      </c>
      <c r="D51" s="129"/>
      <c r="E51" s="120"/>
      <c r="F51" s="120">
        <f>F50+"0:2"</f>
        <v>0.29166666666666663</v>
      </c>
      <c r="G51" s="120">
        <f t="shared" si="62"/>
        <v>0.35069444444444436</v>
      </c>
      <c r="H51" s="120">
        <f t="shared" si="62"/>
        <v>0.43402777777777773</v>
      </c>
      <c r="I51" s="120">
        <f t="shared" si="62"/>
        <v>0.51736111111111105</v>
      </c>
      <c r="J51" s="120">
        <f t="shared" si="62"/>
        <v>0.60069444444444442</v>
      </c>
      <c r="K51" s="120">
        <f t="shared" si="62"/>
        <v>0.68402777777777779</v>
      </c>
      <c r="L51" s="120">
        <f t="shared" si="62"/>
        <v>0.76736111111111116</v>
      </c>
      <c r="M51" s="126"/>
      <c r="N51" s="120">
        <f t="shared" si="62"/>
        <v>0.76736111111111116</v>
      </c>
      <c r="O51" s="148"/>
      <c r="R51" s="132"/>
      <c r="S51" s="132"/>
    </row>
    <row r="52" spans="1:31" ht="12" customHeight="1" x14ac:dyDescent="0.2">
      <c r="A52" s="155">
        <v>14.6</v>
      </c>
      <c r="B52" s="107">
        <v>16</v>
      </c>
      <c r="C52" s="100" t="s">
        <v>405</v>
      </c>
      <c r="D52" s="129"/>
      <c r="E52" s="120"/>
      <c r="F52" s="120">
        <f>F51+"0:4"</f>
        <v>0.2944444444444444</v>
      </c>
      <c r="G52" s="120">
        <f t="shared" ref="G52:N52" si="63">G51+"0:4"</f>
        <v>0.35347222222222213</v>
      </c>
      <c r="H52" s="120">
        <f t="shared" si="63"/>
        <v>0.4368055555555555</v>
      </c>
      <c r="I52" s="120">
        <f t="shared" si="63"/>
        <v>0.52013888888888882</v>
      </c>
      <c r="J52" s="120">
        <f t="shared" si="63"/>
        <v>0.60347222222222219</v>
      </c>
      <c r="K52" s="120">
        <f t="shared" si="63"/>
        <v>0.68680555555555556</v>
      </c>
      <c r="L52" s="120">
        <f t="shared" si="63"/>
        <v>0.77013888888888893</v>
      </c>
      <c r="M52" s="126"/>
      <c r="N52" s="120">
        <f t="shared" si="63"/>
        <v>0.77013888888888893</v>
      </c>
      <c r="O52" s="148"/>
      <c r="R52" s="132"/>
      <c r="S52" s="132"/>
    </row>
    <row r="53" spans="1:31" ht="12" customHeight="1" x14ac:dyDescent="0.2">
      <c r="A53" s="155">
        <v>16.5</v>
      </c>
      <c r="B53" s="107">
        <v>15</v>
      </c>
      <c r="C53" s="100" t="s">
        <v>404</v>
      </c>
      <c r="D53" s="129"/>
      <c r="E53" s="120"/>
      <c r="F53" s="120">
        <f>F52+"0:2"</f>
        <v>0.29583333333333328</v>
      </c>
      <c r="G53" s="120">
        <f t="shared" ref="G53:N54" si="64">G52+"0:2"</f>
        <v>0.35486111111111102</v>
      </c>
      <c r="H53" s="120">
        <f t="shared" si="64"/>
        <v>0.43819444444444439</v>
      </c>
      <c r="I53" s="120">
        <f t="shared" si="64"/>
        <v>0.5215277777777777</v>
      </c>
      <c r="J53" s="120">
        <f t="shared" si="64"/>
        <v>0.60486111111111107</v>
      </c>
      <c r="K53" s="120">
        <f t="shared" si="64"/>
        <v>0.68819444444444444</v>
      </c>
      <c r="L53" s="120">
        <f t="shared" si="64"/>
        <v>0.77152777777777781</v>
      </c>
      <c r="M53" s="126"/>
      <c r="N53" s="120">
        <f t="shared" si="64"/>
        <v>0.77152777777777781</v>
      </c>
      <c r="O53" s="148"/>
      <c r="R53" s="132"/>
      <c r="S53" s="132"/>
    </row>
    <row r="54" spans="1:31" ht="12" customHeight="1" x14ac:dyDescent="0.2">
      <c r="A54" s="155">
        <v>18</v>
      </c>
      <c r="B54" s="107">
        <v>14</v>
      </c>
      <c r="C54" s="100" t="s">
        <v>403</v>
      </c>
      <c r="D54" s="129"/>
      <c r="E54" s="120"/>
      <c r="F54" s="120">
        <f>F53+"0:2"</f>
        <v>0.29722222222222217</v>
      </c>
      <c r="G54" s="120">
        <f t="shared" si="64"/>
        <v>0.3562499999999999</v>
      </c>
      <c r="H54" s="120">
        <f t="shared" si="64"/>
        <v>0.43958333333333327</v>
      </c>
      <c r="I54" s="120">
        <f t="shared" si="64"/>
        <v>0.52291666666666659</v>
      </c>
      <c r="J54" s="120">
        <f t="shared" si="64"/>
        <v>0.60624999999999996</v>
      </c>
      <c r="K54" s="120">
        <f t="shared" si="64"/>
        <v>0.68958333333333333</v>
      </c>
      <c r="L54" s="120">
        <f t="shared" si="64"/>
        <v>0.7729166666666667</v>
      </c>
      <c r="M54" s="126"/>
      <c r="N54" s="120">
        <f t="shared" si="64"/>
        <v>0.7729166666666667</v>
      </c>
      <c r="O54" s="148"/>
      <c r="R54" s="132"/>
      <c r="S54" s="132"/>
    </row>
    <row r="55" spans="1:31" ht="12" customHeight="1" x14ac:dyDescent="0.2">
      <c r="A55" s="155">
        <v>18.899999999999999</v>
      </c>
      <c r="B55" s="107">
        <v>13</v>
      </c>
      <c r="C55" s="100" t="s">
        <v>402</v>
      </c>
      <c r="D55" s="129"/>
      <c r="E55" s="120"/>
      <c r="F55" s="120">
        <f t="shared" si="54"/>
        <v>0.29791666666666661</v>
      </c>
      <c r="G55" s="120">
        <f t="shared" ref="G55:G56" si="65">G54+"0:1"</f>
        <v>0.35694444444444434</v>
      </c>
      <c r="H55" s="120">
        <f t="shared" ref="H55:H56" si="66">H54+"0:1"</f>
        <v>0.44027777777777771</v>
      </c>
      <c r="I55" s="120">
        <f t="shared" ref="I55:I56" si="67">I54+"0:1"</f>
        <v>0.52361111111111103</v>
      </c>
      <c r="J55" s="120">
        <f t="shared" ref="J55:J56" si="68">J54+"0:1"</f>
        <v>0.6069444444444444</v>
      </c>
      <c r="K55" s="120">
        <f t="shared" ref="K55:K56" si="69">K54+"0:1"</f>
        <v>0.69027777777777777</v>
      </c>
      <c r="L55" s="120">
        <f t="shared" ref="L55:N56" si="70">L54+"0:1"</f>
        <v>0.77361111111111114</v>
      </c>
      <c r="M55" s="126"/>
      <c r="N55" s="120">
        <f t="shared" si="70"/>
        <v>0.77361111111111114</v>
      </c>
      <c r="O55" s="148"/>
      <c r="R55" s="132"/>
      <c r="S55" s="132"/>
    </row>
    <row r="56" spans="1:31" ht="12" customHeight="1" x14ac:dyDescent="0.2">
      <c r="A56" s="155">
        <v>19.399999999999999</v>
      </c>
      <c r="B56" s="107">
        <v>12</v>
      </c>
      <c r="C56" s="100" t="s">
        <v>401</v>
      </c>
      <c r="D56" s="41"/>
      <c r="E56" s="120">
        <v>0.21180555555555555</v>
      </c>
      <c r="F56" s="120">
        <f t="shared" si="54"/>
        <v>0.29861111111111105</v>
      </c>
      <c r="G56" s="120">
        <f t="shared" si="65"/>
        <v>0.35763888888888878</v>
      </c>
      <c r="H56" s="120">
        <f t="shared" si="66"/>
        <v>0.44097222222222215</v>
      </c>
      <c r="I56" s="120">
        <f t="shared" si="67"/>
        <v>0.52430555555555547</v>
      </c>
      <c r="J56" s="120">
        <f t="shared" si="68"/>
        <v>0.60763888888888884</v>
      </c>
      <c r="K56" s="120">
        <f t="shared" si="69"/>
        <v>0.69097222222222221</v>
      </c>
      <c r="L56" s="120">
        <f t="shared" si="70"/>
        <v>0.77430555555555558</v>
      </c>
      <c r="N56" s="120">
        <f t="shared" si="70"/>
        <v>0.77430555555555558</v>
      </c>
      <c r="O56" s="148"/>
    </row>
    <row r="57" spans="1:31" ht="12" customHeight="1" x14ac:dyDescent="0.2">
      <c r="A57" s="155">
        <v>20.3</v>
      </c>
      <c r="B57" s="107">
        <v>11</v>
      </c>
      <c r="C57" s="100" t="s">
        <v>400</v>
      </c>
      <c r="D57" s="41"/>
      <c r="E57" s="120">
        <f>E56+"0:2"</f>
        <v>0.21319444444444444</v>
      </c>
      <c r="F57" s="120">
        <f>F56+"0:2"</f>
        <v>0.29999999999999993</v>
      </c>
      <c r="G57" s="120">
        <f t="shared" ref="G57:N57" si="71">G56+"0:2"</f>
        <v>0.35902777777777767</v>
      </c>
      <c r="H57" s="120">
        <f t="shared" si="71"/>
        <v>0.44236111111111104</v>
      </c>
      <c r="I57" s="120">
        <f t="shared" si="71"/>
        <v>0.52569444444444435</v>
      </c>
      <c r="J57" s="120">
        <f t="shared" si="71"/>
        <v>0.60902777777777772</v>
      </c>
      <c r="K57" s="120">
        <f t="shared" si="71"/>
        <v>0.69236111111111109</v>
      </c>
      <c r="L57" s="120">
        <f t="shared" si="71"/>
        <v>0.77569444444444446</v>
      </c>
      <c r="N57" s="120">
        <f t="shared" si="71"/>
        <v>0.77569444444444446</v>
      </c>
      <c r="O57" s="148"/>
    </row>
    <row r="58" spans="1:31" ht="12" customHeight="1" x14ac:dyDescent="0.2">
      <c r="A58" s="155">
        <v>21</v>
      </c>
      <c r="B58" s="107">
        <v>10</v>
      </c>
      <c r="C58" s="100" t="s">
        <v>399</v>
      </c>
      <c r="D58" s="41"/>
      <c r="E58" s="120">
        <f>E57+"0:1"</f>
        <v>0.21388888888888888</v>
      </c>
      <c r="F58" s="120">
        <f>F57+"0:1"</f>
        <v>0.30069444444444438</v>
      </c>
      <c r="G58" s="120">
        <f t="shared" ref="G58:N59" si="72">G57+"0:1"</f>
        <v>0.35972222222222211</v>
      </c>
      <c r="H58" s="120">
        <f t="shared" si="72"/>
        <v>0.44305555555555548</v>
      </c>
      <c r="I58" s="120">
        <f t="shared" si="72"/>
        <v>0.5263888888888888</v>
      </c>
      <c r="J58" s="120">
        <f t="shared" si="72"/>
        <v>0.60972222222222217</v>
      </c>
      <c r="K58" s="120">
        <f t="shared" si="72"/>
        <v>0.69305555555555554</v>
      </c>
      <c r="L58" s="120">
        <f t="shared" si="72"/>
        <v>0.77638888888888891</v>
      </c>
      <c r="N58" s="120">
        <f t="shared" si="72"/>
        <v>0.77638888888888891</v>
      </c>
      <c r="O58" s="148"/>
    </row>
    <row r="59" spans="1:31" ht="12" customHeight="1" x14ac:dyDescent="0.2">
      <c r="A59" s="155">
        <v>22.1</v>
      </c>
      <c r="B59" s="107">
        <v>9</v>
      </c>
      <c r="C59" s="100" t="s">
        <v>398</v>
      </c>
      <c r="D59" s="41"/>
      <c r="E59" s="120">
        <f>E58+"0:1"</f>
        <v>0.21458333333333332</v>
      </c>
      <c r="F59" s="120">
        <f>F58+"0:1"</f>
        <v>0.30138888888888882</v>
      </c>
      <c r="G59" s="120">
        <f t="shared" si="72"/>
        <v>0.36041666666666655</v>
      </c>
      <c r="H59" s="120">
        <f t="shared" si="72"/>
        <v>0.44374999999999992</v>
      </c>
      <c r="I59" s="120">
        <f t="shared" si="72"/>
        <v>0.52708333333333324</v>
      </c>
      <c r="J59" s="120">
        <f t="shared" si="72"/>
        <v>0.61041666666666661</v>
      </c>
      <c r="K59" s="120">
        <f t="shared" si="72"/>
        <v>0.69374999999999998</v>
      </c>
      <c r="L59" s="120">
        <f t="shared" si="72"/>
        <v>0.77708333333333335</v>
      </c>
      <c r="N59" s="120">
        <f t="shared" si="72"/>
        <v>0.77708333333333335</v>
      </c>
      <c r="O59" s="148"/>
    </row>
    <row r="60" spans="1:31" ht="12" customHeight="1" x14ac:dyDescent="0.2">
      <c r="A60" s="155">
        <v>23.2</v>
      </c>
      <c r="B60" s="107">
        <v>8</v>
      </c>
      <c r="C60" s="100" t="s">
        <v>397</v>
      </c>
      <c r="D60" s="41"/>
      <c r="E60" s="120">
        <f>E59+"0:2"</f>
        <v>0.2159722222222222</v>
      </c>
      <c r="F60" s="120">
        <f>F59+"0:2"</f>
        <v>0.3027777777777777</v>
      </c>
      <c r="G60" s="120">
        <f t="shared" ref="G60:N60" si="73">G59+"0:2"</f>
        <v>0.36180555555555544</v>
      </c>
      <c r="H60" s="120">
        <f t="shared" si="73"/>
        <v>0.44513888888888881</v>
      </c>
      <c r="I60" s="120">
        <f t="shared" si="73"/>
        <v>0.52847222222222212</v>
      </c>
      <c r="J60" s="120">
        <f t="shared" si="73"/>
        <v>0.61180555555555549</v>
      </c>
      <c r="K60" s="120">
        <f t="shared" si="73"/>
        <v>0.69513888888888886</v>
      </c>
      <c r="L60" s="120">
        <f t="shared" si="73"/>
        <v>0.77847222222222223</v>
      </c>
      <c r="N60" s="120">
        <f t="shared" si="73"/>
        <v>0.77847222222222223</v>
      </c>
      <c r="O60" s="148"/>
    </row>
    <row r="61" spans="1:31" ht="12" customHeight="1" x14ac:dyDescent="0.2">
      <c r="A61" s="155">
        <v>24.3</v>
      </c>
      <c r="B61" s="107">
        <v>7</v>
      </c>
      <c r="C61" s="100" t="s">
        <v>396</v>
      </c>
      <c r="D61" s="41"/>
      <c r="E61" s="120">
        <f>E60+"0:1"</f>
        <v>0.21666666666666665</v>
      </c>
      <c r="F61" s="120">
        <f>F60+"0:1"</f>
        <v>0.30347222222222214</v>
      </c>
      <c r="G61" s="120">
        <f t="shared" ref="G61:N61" si="74">G60+"0:1"</f>
        <v>0.36249999999999988</v>
      </c>
      <c r="H61" s="120">
        <f t="shared" si="74"/>
        <v>0.44583333333333325</v>
      </c>
      <c r="I61" s="120">
        <f t="shared" si="74"/>
        <v>0.52916666666666656</v>
      </c>
      <c r="J61" s="120">
        <f t="shared" si="74"/>
        <v>0.61249999999999993</v>
      </c>
      <c r="K61" s="120">
        <f t="shared" si="74"/>
        <v>0.6958333333333333</v>
      </c>
      <c r="L61" s="120">
        <f t="shared" si="74"/>
        <v>0.77916666666666667</v>
      </c>
      <c r="N61" s="120">
        <f t="shared" si="74"/>
        <v>0.77916666666666667</v>
      </c>
      <c r="O61" s="148"/>
    </row>
    <row r="62" spans="1:31" ht="12" customHeight="1" x14ac:dyDescent="0.2">
      <c r="A62" s="155">
        <v>26</v>
      </c>
      <c r="B62" s="107">
        <v>6</v>
      </c>
      <c r="C62" s="100" t="s">
        <v>395</v>
      </c>
      <c r="D62" s="41"/>
      <c r="E62" s="120">
        <f>E61+"0:3"</f>
        <v>0.21874999999999997</v>
      </c>
      <c r="F62" s="120">
        <f>F61+"0:3"</f>
        <v>0.30555555555555547</v>
      </c>
      <c r="G62" s="120">
        <f t="shared" ref="G62:N62" si="75">G61+"0:3"</f>
        <v>0.3645833333333332</v>
      </c>
      <c r="H62" s="120">
        <f t="shared" si="75"/>
        <v>0.44791666666666657</v>
      </c>
      <c r="I62" s="120">
        <f t="shared" si="75"/>
        <v>0.53124999999999989</v>
      </c>
      <c r="J62" s="120">
        <f t="shared" si="75"/>
        <v>0.61458333333333326</v>
      </c>
      <c r="K62" s="120">
        <f t="shared" si="75"/>
        <v>0.69791666666666663</v>
      </c>
      <c r="L62" s="120">
        <f t="shared" si="75"/>
        <v>0.78125</v>
      </c>
      <c r="N62" s="120">
        <f t="shared" si="75"/>
        <v>0.78125</v>
      </c>
      <c r="O62" s="148"/>
    </row>
    <row r="63" spans="1:31" ht="12" customHeight="1" x14ac:dyDescent="0.2">
      <c r="A63" s="155">
        <v>27</v>
      </c>
      <c r="B63" s="107">
        <v>5</v>
      </c>
      <c r="C63" s="100" t="s">
        <v>394</v>
      </c>
      <c r="D63" s="41"/>
      <c r="E63" s="120">
        <f>E62+"0:2"</f>
        <v>0.22013888888888886</v>
      </c>
      <c r="F63" s="120">
        <f>F62+"0:2"</f>
        <v>0.30694444444444435</v>
      </c>
      <c r="G63" s="120">
        <f t="shared" ref="G63:N64" si="76">G62+"0:2"</f>
        <v>0.36597222222222209</v>
      </c>
      <c r="H63" s="120">
        <f t="shared" si="76"/>
        <v>0.44930555555555546</v>
      </c>
      <c r="I63" s="120">
        <f t="shared" si="76"/>
        <v>0.53263888888888877</v>
      </c>
      <c r="J63" s="120">
        <f t="shared" si="76"/>
        <v>0.61597222222222214</v>
      </c>
      <c r="K63" s="120">
        <f t="shared" si="76"/>
        <v>0.69930555555555551</v>
      </c>
      <c r="L63" s="120">
        <f t="shared" si="76"/>
        <v>0.78263888888888888</v>
      </c>
      <c r="N63" s="120">
        <f t="shared" si="76"/>
        <v>0.78263888888888888</v>
      </c>
      <c r="O63" s="148"/>
    </row>
    <row r="64" spans="1:31" ht="12" customHeight="1" x14ac:dyDescent="0.2">
      <c r="A64" s="155">
        <v>28</v>
      </c>
      <c r="B64" s="107">
        <v>4</v>
      </c>
      <c r="C64" s="100" t="s">
        <v>393</v>
      </c>
      <c r="D64" s="41"/>
      <c r="E64" s="120">
        <f>E63+"0:2"</f>
        <v>0.22152777777777774</v>
      </c>
      <c r="F64" s="120">
        <f>F63+"0:2"</f>
        <v>0.30833333333333324</v>
      </c>
      <c r="G64" s="120">
        <f t="shared" si="76"/>
        <v>0.36736111111111097</v>
      </c>
      <c r="H64" s="120">
        <f t="shared" si="76"/>
        <v>0.45069444444444434</v>
      </c>
      <c r="I64" s="120">
        <f t="shared" si="76"/>
        <v>0.53402777777777766</v>
      </c>
      <c r="J64" s="120">
        <f t="shared" si="76"/>
        <v>0.61736111111111103</v>
      </c>
      <c r="K64" s="120">
        <f t="shared" si="76"/>
        <v>0.7006944444444444</v>
      </c>
      <c r="L64" s="120">
        <f t="shared" si="76"/>
        <v>0.78402777777777777</v>
      </c>
      <c r="N64" s="120">
        <f t="shared" si="76"/>
        <v>0.78402777777777777</v>
      </c>
      <c r="O64" s="148"/>
    </row>
    <row r="65" spans="1:15" ht="12" customHeight="1" x14ac:dyDescent="0.2">
      <c r="A65" s="155">
        <v>28.7</v>
      </c>
      <c r="B65" s="107">
        <v>3</v>
      </c>
      <c r="C65" s="100" t="s">
        <v>392</v>
      </c>
      <c r="D65" s="41"/>
      <c r="E65" s="120">
        <f>E64+"0:1"</f>
        <v>0.22222222222222218</v>
      </c>
      <c r="F65" s="120">
        <f>F64+"0:1"</f>
        <v>0.30902777777777768</v>
      </c>
      <c r="G65" s="120">
        <f t="shared" ref="G65:N65" si="77">G64+"0:1"</f>
        <v>0.36805555555555541</v>
      </c>
      <c r="H65" s="120">
        <f t="shared" si="77"/>
        <v>0.45138888888888878</v>
      </c>
      <c r="I65" s="120">
        <f t="shared" si="77"/>
        <v>0.5347222222222221</v>
      </c>
      <c r="J65" s="120">
        <f t="shared" si="77"/>
        <v>0.61805555555555547</v>
      </c>
      <c r="K65" s="120">
        <f t="shared" si="77"/>
        <v>0.70138888888888884</v>
      </c>
      <c r="L65" s="120">
        <f t="shared" si="77"/>
        <v>0.78472222222222221</v>
      </c>
      <c r="N65" s="120">
        <f t="shared" si="77"/>
        <v>0.78472222222222221</v>
      </c>
      <c r="O65" s="148"/>
    </row>
    <row r="66" spans="1:15" ht="12" customHeight="1" x14ac:dyDescent="0.2">
      <c r="A66" s="155">
        <v>31.4</v>
      </c>
      <c r="B66" s="107">
        <v>2</v>
      </c>
      <c r="C66" s="100" t="s">
        <v>391</v>
      </c>
      <c r="D66" s="41"/>
      <c r="E66" s="120">
        <f>E65+"0:3"</f>
        <v>0.22430555555555551</v>
      </c>
      <c r="F66" s="120">
        <f>F65+"0:3"</f>
        <v>0.31111111111111101</v>
      </c>
      <c r="G66" s="120">
        <f t="shared" ref="G66:N66" si="78">G65+"0:3"</f>
        <v>0.37013888888888874</v>
      </c>
      <c r="H66" s="120">
        <f t="shared" si="78"/>
        <v>0.45347222222222211</v>
      </c>
      <c r="I66" s="120">
        <f t="shared" si="78"/>
        <v>0.53680555555555542</v>
      </c>
      <c r="J66" s="120">
        <f t="shared" si="78"/>
        <v>0.6201388888888888</v>
      </c>
      <c r="K66" s="120">
        <f t="shared" si="78"/>
        <v>0.70347222222222217</v>
      </c>
      <c r="L66" s="120">
        <f t="shared" si="78"/>
        <v>0.78680555555555554</v>
      </c>
      <c r="N66" s="120">
        <f t="shared" si="78"/>
        <v>0.78680555555555554</v>
      </c>
      <c r="O66" s="148"/>
    </row>
    <row r="67" spans="1:15" ht="12" customHeight="1" x14ac:dyDescent="0.2">
      <c r="A67" s="155">
        <v>32.1</v>
      </c>
      <c r="B67" s="107">
        <v>1</v>
      </c>
      <c r="C67" s="173" t="s">
        <v>9</v>
      </c>
      <c r="D67" s="49"/>
      <c r="E67" s="122">
        <f>E66+"0:2"</f>
        <v>0.22569444444444439</v>
      </c>
      <c r="F67" s="122">
        <f>F66+"0:2"</f>
        <v>0.31249999999999989</v>
      </c>
      <c r="G67" s="122">
        <f t="shared" ref="G67:N67" si="79">G66+"0:2"</f>
        <v>0.37152777777777762</v>
      </c>
      <c r="H67" s="122">
        <f t="shared" si="79"/>
        <v>0.45486111111111099</v>
      </c>
      <c r="I67" s="122">
        <f t="shared" si="79"/>
        <v>0.53819444444444431</v>
      </c>
      <c r="J67" s="122">
        <f t="shared" si="79"/>
        <v>0.62152777777777768</v>
      </c>
      <c r="K67" s="122">
        <f t="shared" si="79"/>
        <v>0.70486111111111105</v>
      </c>
      <c r="L67" s="122">
        <f t="shared" si="79"/>
        <v>0.78819444444444442</v>
      </c>
      <c r="N67" s="122">
        <f t="shared" si="79"/>
        <v>0.78819444444444442</v>
      </c>
      <c r="O67" s="148"/>
    </row>
    <row r="68" spans="1:15" ht="12" customHeight="1" x14ac:dyDescent="0.2"/>
    <row r="69" spans="1:15" ht="12" customHeight="1" x14ac:dyDescent="0.2"/>
    <row r="70" spans="1:15" ht="12" customHeight="1" x14ac:dyDescent="0.2"/>
    <row r="71" spans="1:15" ht="12" customHeight="1" x14ac:dyDescent="0.2"/>
  </sheetData>
  <pageMargins left="0.7" right="0.7" top="0.78740157499999996" bottom="0.78740157499999996" header="0.3" footer="0.3"/>
  <pageSetup paperSize="9" orientation="portrait" r:id="rId1"/>
  <ignoredErrors>
    <ignoredError sqref="E35:N37 E39:N67 M38 E16:K34 M16:N3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109"/>
  <sheetViews>
    <sheetView showGridLines="0" zoomScaleNormal="100" workbookViewId="0">
      <selection activeCell="F82" sqref="F82"/>
    </sheetView>
  </sheetViews>
  <sheetFormatPr defaultColWidth="8.6640625" defaultRowHeight="11.4" x14ac:dyDescent="0.3"/>
  <cols>
    <col min="1" max="4" width="4.88671875" style="21" customWidth="1"/>
    <col min="5" max="5" width="5.109375" style="62" customWidth="1"/>
    <col min="6" max="6" width="28.33203125" style="27" customWidth="1"/>
    <col min="7" max="7" width="6.109375" style="28" customWidth="1"/>
    <col min="8" max="45" width="6.109375" style="21" customWidth="1"/>
    <col min="46" max="16384" width="8.6640625" style="21"/>
  </cols>
  <sheetData>
    <row r="1" spans="1:46" s="19" customFormat="1" x14ac:dyDescent="0.3">
      <c r="G1" s="20"/>
    </row>
    <row r="2" spans="1:46" ht="13.8" x14ac:dyDescent="0.25">
      <c r="E2" s="22"/>
      <c r="F2" s="23" t="s">
        <v>324</v>
      </c>
      <c r="G2" s="24"/>
      <c r="AI2" s="25" t="s">
        <v>433</v>
      </c>
      <c r="AR2" s="26"/>
      <c r="AS2" s="26"/>
      <c r="AT2" s="26"/>
    </row>
    <row r="3" spans="1:46" ht="12" x14ac:dyDescent="0.3">
      <c r="E3" s="22"/>
      <c r="H3" s="29" t="s">
        <v>0</v>
      </c>
      <c r="I3" s="29"/>
      <c r="AF3" s="29" t="s">
        <v>1</v>
      </c>
      <c r="AR3" s="26"/>
      <c r="AS3" s="26"/>
      <c r="AT3" s="26"/>
    </row>
    <row r="4" spans="1:46" ht="12" customHeight="1" x14ac:dyDescent="0.2">
      <c r="E4" s="22"/>
      <c r="F4" s="30" t="s">
        <v>2</v>
      </c>
      <c r="G4" s="30"/>
      <c r="H4" s="31">
        <v>1</v>
      </c>
      <c r="I4" s="31">
        <v>3</v>
      </c>
      <c r="J4" s="31">
        <v>5</v>
      </c>
      <c r="K4" s="31">
        <v>7</v>
      </c>
      <c r="L4" s="31">
        <v>51</v>
      </c>
      <c r="M4" s="31">
        <v>9</v>
      </c>
      <c r="N4" s="31">
        <v>11</v>
      </c>
      <c r="O4" s="31">
        <v>13</v>
      </c>
      <c r="P4" s="31">
        <v>15</v>
      </c>
      <c r="Q4" s="31">
        <v>17</v>
      </c>
      <c r="R4" s="31">
        <v>21</v>
      </c>
      <c r="S4" s="31">
        <v>23</v>
      </c>
      <c r="T4" s="31">
        <v>25</v>
      </c>
      <c r="U4" s="31">
        <v>27</v>
      </c>
      <c r="V4" s="31">
        <v>29</v>
      </c>
      <c r="W4" s="31">
        <v>31</v>
      </c>
      <c r="X4" s="31">
        <v>33</v>
      </c>
      <c r="Y4" s="31">
        <v>35</v>
      </c>
      <c r="Z4" s="31">
        <v>37</v>
      </c>
      <c r="AA4" s="31">
        <v>39</v>
      </c>
      <c r="AD4" s="32"/>
      <c r="AF4" s="31">
        <v>101</v>
      </c>
      <c r="AG4" s="31">
        <v>103</v>
      </c>
      <c r="AH4" s="31">
        <v>105</v>
      </c>
      <c r="AI4" s="31">
        <v>107</v>
      </c>
      <c r="AQ4" s="26"/>
      <c r="AR4" s="26"/>
      <c r="AS4" s="26"/>
    </row>
    <row r="5" spans="1:46" ht="12" customHeight="1" x14ac:dyDescent="0.2">
      <c r="E5" s="22"/>
      <c r="F5" s="30" t="s">
        <v>3</v>
      </c>
      <c r="G5" s="30"/>
      <c r="H5" s="33" t="s">
        <v>4</v>
      </c>
      <c r="I5" s="33" t="s">
        <v>4</v>
      </c>
      <c r="J5" s="33" t="s">
        <v>4</v>
      </c>
      <c r="K5" s="33" t="s">
        <v>4</v>
      </c>
      <c r="L5" s="33" t="s">
        <v>4</v>
      </c>
      <c r="M5" s="33" t="s">
        <v>4</v>
      </c>
      <c r="N5" s="33" t="s">
        <v>4</v>
      </c>
      <c r="O5" s="33" t="s">
        <v>4</v>
      </c>
      <c r="P5" s="33" t="s">
        <v>4</v>
      </c>
      <c r="Q5" s="33" t="s">
        <v>4</v>
      </c>
      <c r="R5" s="33" t="s">
        <v>4</v>
      </c>
      <c r="S5" s="33" t="s">
        <v>4</v>
      </c>
      <c r="T5" s="33" t="s">
        <v>4</v>
      </c>
      <c r="U5" s="33" t="s">
        <v>4</v>
      </c>
      <c r="V5" s="33" t="s">
        <v>4</v>
      </c>
      <c r="W5" s="33" t="s">
        <v>4</v>
      </c>
      <c r="X5" s="33" t="s">
        <v>4</v>
      </c>
      <c r="Y5" s="33" t="s">
        <v>4</v>
      </c>
      <c r="Z5" s="33" t="s">
        <v>4</v>
      </c>
      <c r="AA5" s="33" t="s">
        <v>4</v>
      </c>
      <c r="AD5" s="32"/>
      <c r="AF5" s="33" t="s">
        <v>5</v>
      </c>
      <c r="AG5" s="33" t="s">
        <v>5</v>
      </c>
      <c r="AH5" s="33" t="s">
        <v>5</v>
      </c>
      <c r="AI5" s="33" t="s">
        <v>5</v>
      </c>
      <c r="AQ5" s="26"/>
      <c r="AR5" s="26"/>
      <c r="AS5" s="26"/>
    </row>
    <row r="6" spans="1:46" ht="12" customHeight="1" x14ac:dyDescent="0.2">
      <c r="E6" s="22"/>
      <c r="F6" s="30" t="s">
        <v>419</v>
      </c>
      <c r="G6" s="30"/>
      <c r="H6" s="34">
        <v>713</v>
      </c>
      <c r="I6" s="34">
        <v>715</v>
      </c>
      <c r="J6" s="34">
        <v>714</v>
      </c>
      <c r="K6" s="34">
        <v>703</v>
      </c>
      <c r="L6" s="34">
        <v>715</v>
      </c>
      <c r="M6" s="34">
        <v>713</v>
      </c>
      <c r="N6" s="34">
        <v>712</v>
      </c>
      <c r="O6" s="34">
        <v>714</v>
      </c>
      <c r="P6" s="34">
        <v>715</v>
      </c>
      <c r="Q6" s="34">
        <v>712</v>
      </c>
      <c r="R6" s="34">
        <v>713</v>
      </c>
      <c r="S6" s="34">
        <v>714</v>
      </c>
      <c r="T6" s="34">
        <v>708</v>
      </c>
      <c r="U6" s="34">
        <v>712</v>
      </c>
      <c r="V6" s="34">
        <v>703</v>
      </c>
      <c r="W6" s="34">
        <v>714</v>
      </c>
      <c r="X6" s="34">
        <v>712</v>
      </c>
      <c r="Y6" s="34">
        <v>703</v>
      </c>
      <c r="Z6" s="34">
        <v>714</v>
      </c>
      <c r="AA6" s="34">
        <v>714</v>
      </c>
      <c r="AD6" s="32"/>
      <c r="AF6" s="34">
        <v>703</v>
      </c>
      <c r="AG6" s="34">
        <v>703</v>
      </c>
      <c r="AH6" s="34">
        <v>703</v>
      </c>
      <c r="AI6" s="34">
        <v>703</v>
      </c>
      <c r="AQ6" s="26"/>
      <c r="AR6" s="26"/>
      <c r="AS6" s="26"/>
    </row>
    <row r="7" spans="1:46" ht="12" customHeight="1" x14ac:dyDescent="0.2">
      <c r="A7" s="35" t="s">
        <v>6</v>
      </c>
      <c r="B7" s="35" t="s">
        <v>6</v>
      </c>
      <c r="C7" s="35" t="s">
        <v>6</v>
      </c>
      <c r="D7" s="35" t="s">
        <v>6</v>
      </c>
      <c r="E7" s="22" t="s">
        <v>7</v>
      </c>
      <c r="F7" s="30" t="s">
        <v>8</v>
      </c>
      <c r="G7" s="30"/>
      <c r="H7" s="36"/>
      <c r="I7" s="36"/>
      <c r="J7" s="36"/>
      <c r="K7" s="36"/>
      <c r="L7" s="36"/>
      <c r="M7" s="36">
        <v>10</v>
      </c>
      <c r="N7" s="36"/>
      <c r="O7" s="36"/>
      <c r="P7" s="36"/>
      <c r="Q7" s="36"/>
      <c r="R7" s="36"/>
      <c r="S7" s="36"/>
      <c r="T7" s="36">
        <v>10</v>
      </c>
      <c r="U7" s="36"/>
      <c r="V7" s="36"/>
      <c r="W7" s="36"/>
      <c r="X7" s="36"/>
      <c r="Y7" s="36"/>
      <c r="Z7" s="36"/>
      <c r="AA7" s="36"/>
      <c r="AD7" s="37"/>
      <c r="AF7" s="36"/>
      <c r="AG7" s="36"/>
      <c r="AH7" s="36"/>
      <c r="AI7" s="36"/>
      <c r="AQ7" s="26"/>
      <c r="AR7" s="26"/>
      <c r="AS7" s="26"/>
    </row>
    <row r="8" spans="1:46" ht="12" customHeight="1" x14ac:dyDescent="0.3">
      <c r="A8" s="35">
        <v>0</v>
      </c>
      <c r="B8" s="35">
        <v>0</v>
      </c>
      <c r="C8" s="35">
        <v>0</v>
      </c>
      <c r="D8" s="35">
        <v>0</v>
      </c>
      <c r="E8" s="38">
        <v>1</v>
      </c>
      <c r="F8" s="39" t="s">
        <v>236</v>
      </c>
      <c r="G8" s="40" t="s">
        <v>71</v>
      </c>
      <c r="H8" s="41"/>
      <c r="I8" s="41"/>
      <c r="J8" s="41">
        <v>0.21666666666666667</v>
      </c>
      <c r="K8" s="41">
        <v>0.25833333333333336</v>
      </c>
      <c r="L8" s="41"/>
      <c r="M8" s="41">
        <v>0.28472222222222221</v>
      </c>
      <c r="N8" s="41">
        <v>0.3</v>
      </c>
      <c r="O8" s="41">
        <v>0.34166666666666662</v>
      </c>
      <c r="P8" s="41">
        <v>0.3833333333333333</v>
      </c>
      <c r="Q8" s="41">
        <v>0.42499999999999999</v>
      </c>
      <c r="R8" s="41">
        <v>0.5083333333333333</v>
      </c>
      <c r="S8" s="41">
        <v>0.54999999999999993</v>
      </c>
      <c r="T8" s="41">
        <v>0.57777777777777783</v>
      </c>
      <c r="U8" s="41">
        <v>0.59166666666666667</v>
      </c>
      <c r="V8" s="41">
        <v>0.6333333333333333</v>
      </c>
      <c r="W8" s="41">
        <v>0.67499999999999993</v>
      </c>
      <c r="X8" s="41">
        <v>0.71666666666666667</v>
      </c>
      <c r="Y8" s="41">
        <v>0.76041666666666663</v>
      </c>
      <c r="Z8" s="41">
        <v>0.80208333333333304</v>
      </c>
      <c r="AA8" s="41"/>
      <c r="AD8" s="42"/>
      <c r="AF8" s="41">
        <v>0.34375</v>
      </c>
      <c r="AG8" s="41">
        <v>0.51041666666666663</v>
      </c>
      <c r="AH8" s="41">
        <v>0.67708333333333337</v>
      </c>
      <c r="AI8" s="41">
        <v>0.84375</v>
      </c>
      <c r="AQ8" s="26"/>
      <c r="AR8" s="26"/>
      <c r="AS8" s="26"/>
    </row>
    <row r="9" spans="1:46" ht="12" customHeight="1" x14ac:dyDescent="0.2">
      <c r="A9" s="43">
        <v>0.8</v>
      </c>
      <c r="B9" s="43">
        <v>0.8</v>
      </c>
      <c r="C9" s="43">
        <v>0.8</v>
      </c>
      <c r="D9" s="43">
        <v>0.8</v>
      </c>
      <c r="E9" s="38">
        <v>2</v>
      </c>
      <c r="F9" s="44" t="s">
        <v>237</v>
      </c>
      <c r="G9" s="40"/>
      <c r="H9" s="41"/>
      <c r="I9" s="41"/>
      <c r="J9" s="41">
        <f>J8+"0:3"</f>
        <v>0.21875</v>
      </c>
      <c r="K9" s="41">
        <f>K8+"0:3"</f>
        <v>0.26041666666666669</v>
      </c>
      <c r="L9" s="41"/>
      <c r="M9" s="41">
        <f t="shared" ref="M9:Q9" si="0">M8+"0:3"</f>
        <v>0.28680555555555554</v>
      </c>
      <c r="N9" s="41">
        <f t="shared" si="0"/>
        <v>0.30208333333333331</v>
      </c>
      <c r="O9" s="41">
        <f t="shared" si="0"/>
        <v>0.34374999999999994</v>
      </c>
      <c r="P9" s="41">
        <f t="shared" si="0"/>
        <v>0.38541666666666663</v>
      </c>
      <c r="Q9" s="41">
        <f t="shared" si="0"/>
        <v>0.42708333333333331</v>
      </c>
      <c r="R9" s="41">
        <f>R8+"0:3"</f>
        <v>0.51041666666666663</v>
      </c>
      <c r="S9" s="41">
        <f>S8+"0:3"</f>
        <v>0.55208333333333326</v>
      </c>
      <c r="T9" s="41">
        <f t="shared" ref="T9:W9" si="1">T8+"0:3"</f>
        <v>0.57986111111111116</v>
      </c>
      <c r="U9" s="41">
        <f t="shared" si="1"/>
        <v>0.59375</v>
      </c>
      <c r="V9" s="41">
        <f t="shared" si="1"/>
        <v>0.63541666666666663</v>
      </c>
      <c r="W9" s="41">
        <f t="shared" si="1"/>
        <v>0.67708333333333326</v>
      </c>
      <c r="X9" s="41">
        <f>X8+"0:3"</f>
        <v>0.71875</v>
      </c>
      <c r="Y9" s="41">
        <f>Y8+"0:2"</f>
        <v>0.76180555555555551</v>
      </c>
      <c r="Z9" s="41">
        <f>Z8+"0:2"</f>
        <v>0.80347222222222192</v>
      </c>
      <c r="AA9" s="41"/>
      <c r="AD9" s="42"/>
      <c r="AF9" s="41">
        <f t="shared" ref="AF9:AI9" si="2">AF8+"0:2"</f>
        <v>0.34513888888888888</v>
      </c>
      <c r="AG9" s="41">
        <f t="shared" si="2"/>
        <v>0.51180555555555551</v>
      </c>
      <c r="AH9" s="41">
        <f t="shared" si="2"/>
        <v>0.67847222222222225</v>
      </c>
      <c r="AI9" s="41">
        <f t="shared" si="2"/>
        <v>0.84513888888888888</v>
      </c>
      <c r="AQ9" s="26"/>
      <c r="AR9" s="26"/>
      <c r="AS9" s="26"/>
    </row>
    <row r="10" spans="1:46" ht="12" customHeight="1" x14ac:dyDescent="0.2">
      <c r="A10" s="43">
        <v>1</v>
      </c>
      <c r="B10" s="43">
        <v>1</v>
      </c>
      <c r="C10" s="43">
        <v>1</v>
      </c>
      <c r="D10" s="43">
        <v>1</v>
      </c>
      <c r="E10" s="38">
        <v>3</v>
      </c>
      <c r="F10" s="44" t="s">
        <v>238</v>
      </c>
      <c r="G10" s="40"/>
      <c r="H10" s="41"/>
      <c r="I10" s="41"/>
      <c r="J10" s="41" t="s">
        <v>16</v>
      </c>
      <c r="K10" s="41" t="s">
        <v>16</v>
      </c>
      <c r="L10" s="41"/>
      <c r="M10" s="41" t="s">
        <v>16</v>
      </c>
      <c r="N10" s="41" t="s">
        <v>16</v>
      </c>
      <c r="O10" s="41" t="s">
        <v>16</v>
      </c>
      <c r="P10" s="41" t="s">
        <v>16</v>
      </c>
      <c r="Q10" s="41" t="s">
        <v>16</v>
      </c>
      <c r="R10" s="41" t="s">
        <v>16</v>
      </c>
      <c r="S10" s="41" t="s">
        <v>16</v>
      </c>
      <c r="T10" s="41" t="s">
        <v>16</v>
      </c>
      <c r="U10" s="41" t="s">
        <v>16</v>
      </c>
      <c r="V10" s="41" t="s">
        <v>16</v>
      </c>
      <c r="W10" s="41" t="s">
        <v>16</v>
      </c>
      <c r="X10" s="41" t="s">
        <v>16</v>
      </c>
      <c r="Y10" s="41" t="s">
        <v>16</v>
      </c>
      <c r="Z10" s="41" t="s">
        <v>16</v>
      </c>
      <c r="AA10" s="41"/>
      <c r="AD10" s="42"/>
      <c r="AF10" s="41" t="s">
        <v>16</v>
      </c>
      <c r="AG10" s="41" t="s">
        <v>16</v>
      </c>
      <c r="AH10" s="41" t="s">
        <v>16</v>
      </c>
      <c r="AI10" s="41" t="s">
        <v>16</v>
      </c>
      <c r="AQ10" s="26"/>
      <c r="AR10" s="26"/>
      <c r="AS10" s="26"/>
    </row>
    <row r="11" spans="1:46" ht="12" customHeight="1" x14ac:dyDescent="0.2">
      <c r="A11" s="43">
        <v>1.1000000000000001</v>
      </c>
      <c r="B11" s="43">
        <v>1.1000000000000001</v>
      </c>
      <c r="C11" s="43">
        <v>1.1000000000000001</v>
      </c>
      <c r="D11" s="43">
        <v>1.1000000000000001</v>
      </c>
      <c r="E11" s="38">
        <v>4</v>
      </c>
      <c r="F11" s="44" t="s">
        <v>239</v>
      </c>
      <c r="G11" s="40"/>
      <c r="H11" s="41"/>
      <c r="I11" s="41"/>
      <c r="J11" s="41">
        <f t="shared" ref="J11:M11" si="3">J9+"0:4"</f>
        <v>0.22152777777777777</v>
      </c>
      <c r="K11" s="41">
        <f t="shared" si="3"/>
        <v>0.26319444444444445</v>
      </c>
      <c r="L11" s="41"/>
      <c r="M11" s="41">
        <f t="shared" si="3"/>
        <v>0.2895833333333333</v>
      </c>
      <c r="N11" s="41">
        <f>N9+"0:4"</f>
        <v>0.30486111111111108</v>
      </c>
      <c r="O11" s="41">
        <f>O9+"0:4"</f>
        <v>0.34652777777777771</v>
      </c>
      <c r="P11" s="41">
        <f t="shared" ref="P11:Q11" si="4">P9+"0:4"</f>
        <v>0.3881944444444444</v>
      </c>
      <c r="Q11" s="41">
        <f t="shared" si="4"/>
        <v>0.42986111111111108</v>
      </c>
      <c r="R11" s="41">
        <f>R9+"0:4"</f>
        <v>0.5131944444444444</v>
      </c>
      <c r="S11" s="41">
        <f>S9+"0:4"</f>
        <v>0.55486111111111103</v>
      </c>
      <c r="T11" s="41">
        <f t="shared" ref="T11" si="5">T9+"0:4"</f>
        <v>0.58263888888888893</v>
      </c>
      <c r="U11" s="41">
        <f t="shared" ref="U11:W11" si="6">U9+"0:4"</f>
        <v>0.59652777777777777</v>
      </c>
      <c r="V11" s="41">
        <f t="shared" si="6"/>
        <v>0.6381944444444444</v>
      </c>
      <c r="W11" s="41">
        <f t="shared" si="6"/>
        <v>0.67986111111111103</v>
      </c>
      <c r="X11" s="41">
        <f>X9+"0:4"</f>
        <v>0.72152777777777777</v>
      </c>
      <c r="Y11" s="41">
        <f>Y9+"0:2"</f>
        <v>0.7631944444444444</v>
      </c>
      <c r="Z11" s="41">
        <f>Z9+"0:2"</f>
        <v>0.80486111111111081</v>
      </c>
      <c r="AA11" s="41"/>
      <c r="AD11" s="42"/>
      <c r="AF11" s="41">
        <f t="shared" ref="AF11:AI11" si="7">AF9+"0:2"</f>
        <v>0.34652777777777777</v>
      </c>
      <c r="AG11" s="41">
        <f t="shared" si="7"/>
        <v>0.5131944444444444</v>
      </c>
      <c r="AH11" s="41">
        <f t="shared" si="7"/>
        <v>0.67986111111111114</v>
      </c>
      <c r="AI11" s="41">
        <f t="shared" si="7"/>
        <v>0.84652777777777777</v>
      </c>
      <c r="AQ11" s="26"/>
      <c r="AR11" s="26"/>
      <c r="AS11" s="26"/>
    </row>
    <row r="12" spans="1:46" ht="12" customHeight="1" x14ac:dyDescent="0.2">
      <c r="A12" s="43">
        <v>1.9000000000000001</v>
      </c>
      <c r="B12" s="43">
        <v>1.9000000000000001</v>
      </c>
      <c r="C12" s="43">
        <v>1.9000000000000001</v>
      </c>
      <c r="D12" s="43">
        <v>1.9000000000000001</v>
      </c>
      <c r="E12" s="38">
        <v>5</v>
      </c>
      <c r="F12" s="44" t="s">
        <v>240</v>
      </c>
      <c r="G12" s="40"/>
      <c r="H12" s="41"/>
      <c r="I12" s="41"/>
      <c r="J12" s="41" t="s">
        <v>16</v>
      </c>
      <c r="K12" s="41" t="s">
        <v>16</v>
      </c>
      <c r="L12" s="41"/>
      <c r="M12" s="41" t="s">
        <v>16</v>
      </c>
      <c r="N12" s="41" t="s">
        <v>16</v>
      </c>
      <c r="O12" s="41" t="s">
        <v>16</v>
      </c>
      <c r="P12" s="41" t="s">
        <v>16</v>
      </c>
      <c r="Q12" s="41" t="s">
        <v>16</v>
      </c>
      <c r="R12" s="41" t="s">
        <v>16</v>
      </c>
      <c r="S12" s="41" t="s">
        <v>16</v>
      </c>
      <c r="T12" s="41" t="s">
        <v>16</v>
      </c>
      <c r="U12" s="41" t="s">
        <v>16</v>
      </c>
      <c r="V12" s="41" t="s">
        <v>16</v>
      </c>
      <c r="W12" s="41" t="s">
        <v>16</v>
      </c>
      <c r="X12" s="41" t="s">
        <v>16</v>
      </c>
      <c r="Y12" s="41" t="s">
        <v>16</v>
      </c>
      <c r="Z12" s="41" t="s">
        <v>16</v>
      </c>
      <c r="AA12" s="41"/>
      <c r="AD12" s="42"/>
      <c r="AF12" s="41" t="s">
        <v>16</v>
      </c>
      <c r="AG12" s="41" t="s">
        <v>16</v>
      </c>
      <c r="AH12" s="41" t="s">
        <v>16</v>
      </c>
      <c r="AI12" s="41" t="s">
        <v>16</v>
      </c>
      <c r="AQ12" s="26"/>
      <c r="AR12" s="26"/>
      <c r="AS12" s="26"/>
    </row>
    <row r="13" spans="1:46" ht="12" customHeight="1" x14ac:dyDescent="0.2">
      <c r="A13" s="43">
        <v>2.6</v>
      </c>
      <c r="B13" s="43">
        <v>2.6</v>
      </c>
      <c r="C13" s="43">
        <v>2.6</v>
      </c>
      <c r="D13" s="43">
        <v>2.6</v>
      </c>
      <c r="E13" s="38">
        <v>6</v>
      </c>
      <c r="F13" s="44" t="s">
        <v>241</v>
      </c>
      <c r="G13" s="40"/>
      <c r="H13" s="41"/>
      <c r="I13" s="41"/>
      <c r="J13" s="41">
        <f t="shared" ref="J13:K13" si="8">J11+"0:2"</f>
        <v>0.22291666666666665</v>
      </c>
      <c r="K13" s="41">
        <f t="shared" si="8"/>
        <v>0.26458333333333334</v>
      </c>
      <c r="L13" s="41"/>
      <c r="M13" s="41" t="s">
        <v>219</v>
      </c>
      <c r="N13" s="41">
        <f>N11+"0:2"</f>
        <v>0.30624999999999997</v>
      </c>
      <c r="O13" s="41">
        <f>O11+"0:2"</f>
        <v>0.3479166666666666</v>
      </c>
      <c r="P13" s="41">
        <f t="shared" ref="P13:Q13" si="9">P11+"0:2"</f>
        <v>0.38958333333333328</v>
      </c>
      <c r="Q13" s="41">
        <f t="shared" si="9"/>
        <v>0.43124999999999997</v>
      </c>
      <c r="R13" s="41">
        <f>R11+"0:2"</f>
        <v>0.51458333333333328</v>
      </c>
      <c r="S13" s="41">
        <f>S11+"0:2"</f>
        <v>0.55624999999999991</v>
      </c>
      <c r="T13" s="41" t="s">
        <v>219</v>
      </c>
      <c r="U13" s="41">
        <f t="shared" ref="U13:W13" si="10">U11+"0:2"</f>
        <v>0.59791666666666665</v>
      </c>
      <c r="V13" s="41">
        <f t="shared" si="10"/>
        <v>0.63958333333333328</v>
      </c>
      <c r="W13" s="41">
        <f t="shared" si="10"/>
        <v>0.68124999999999991</v>
      </c>
      <c r="X13" s="41">
        <f>X11+"0:2"</f>
        <v>0.72291666666666665</v>
      </c>
      <c r="Y13" s="41">
        <f>Y11+"0:2"</f>
        <v>0.76458333333333328</v>
      </c>
      <c r="Z13" s="41">
        <f>Z11+"0:2"</f>
        <v>0.80624999999999969</v>
      </c>
      <c r="AA13" s="41"/>
      <c r="AD13" s="42"/>
      <c r="AF13" s="41">
        <f t="shared" ref="AF13:AI13" si="11">AF11+"0:2"</f>
        <v>0.34791666666666665</v>
      </c>
      <c r="AG13" s="41">
        <f t="shared" si="11"/>
        <v>0.51458333333333328</v>
      </c>
      <c r="AH13" s="41">
        <f t="shared" si="11"/>
        <v>0.68125000000000002</v>
      </c>
      <c r="AI13" s="41">
        <f t="shared" si="11"/>
        <v>0.84791666666666665</v>
      </c>
      <c r="AQ13" s="26"/>
      <c r="AR13" s="26"/>
      <c r="AS13" s="26"/>
    </row>
    <row r="14" spans="1:46" ht="12" customHeight="1" x14ac:dyDescent="0.2">
      <c r="A14" s="43">
        <v>3.7</v>
      </c>
      <c r="B14" s="43">
        <v>3.7</v>
      </c>
      <c r="C14" s="43">
        <v>3.7</v>
      </c>
      <c r="D14" s="43">
        <v>3.7</v>
      </c>
      <c r="E14" s="38">
        <v>7</v>
      </c>
      <c r="F14" s="44" t="s">
        <v>242</v>
      </c>
      <c r="G14" s="40"/>
      <c r="H14" s="41"/>
      <c r="I14" s="41"/>
      <c r="J14" s="41">
        <f t="shared" ref="J14:K15" si="12">J13+"0:1"</f>
        <v>0.22361111111111109</v>
      </c>
      <c r="K14" s="41">
        <f t="shared" si="12"/>
        <v>0.26527777777777778</v>
      </c>
      <c r="L14" s="41"/>
      <c r="M14" s="41" t="s">
        <v>16</v>
      </c>
      <c r="N14" s="41">
        <f>N13+"0:1"</f>
        <v>0.30694444444444441</v>
      </c>
      <c r="O14" s="41">
        <f>O13+"0:1"</f>
        <v>0.34861111111111104</v>
      </c>
      <c r="P14" s="41">
        <f t="shared" ref="P14:Q15" si="13">P13+"0:1"</f>
        <v>0.39027777777777772</v>
      </c>
      <c r="Q14" s="41">
        <f t="shared" si="13"/>
        <v>0.43194444444444441</v>
      </c>
      <c r="R14" s="41">
        <f>R13+"0:1"</f>
        <v>0.51527777777777772</v>
      </c>
      <c r="S14" s="41">
        <f>S13+"0:1"</f>
        <v>0.55694444444444435</v>
      </c>
      <c r="T14" s="41" t="s">
        <v>16</v>
      </c>
      <c r="U14" s="41">
        <f t="shared" ref="U14:W15" si="14">U13+"0:1"</f>
        <v>0.59861111111111109</v>
      </c>
      <c r="V14" s="41">
        <f t="shared" si="14"/>
        <v>0.64027777777777772</v>
      </c>
      <c r="W14" s="41">
        <f t="shared" si="14"/>
        <v>0.68194444444444435</v>
      </c>
      <c r="X14" s="41">
        <f>X13+"0:1"</f>
        <v>0.72361111111111109</v>
      </c>
      <c r="Y14" s="41">
        <f t="shared" ref="Y14:Y15" si="15">Y13+"0:1"</f>
        <v>0.76527777777777772</v>
      </c>
      <c r="Z14" s="41">
        <f t="shared" ref="Z14:Z15" si="16">Z13+"0:1"</f>
        <v>0.80694444444444413</v>
      </c>
      <c r="AA14" s="41"/>
      <c r="AD14" s="42"/>
      <c r="AF14" s="41">
        <f t="shared" ref="AF14:AF15" si="17">AF13+"0:1"</f>
        <v>0.34861111111111109</v>
      </c>
      <c r="AG14" s="41">
        <f t="shared" ref="AG14:AG15" si="18">AG13+"0:1"</f>
        <v>0.51527777777777772</v>
      </c>
      <c r="AH14" s="41">
        <f t="shared" ref="AH14:AH15" si="19">AH13+"0:1"</f>
        <v>0.68194444444444446</v>
      </c>
      <c r="AI14" s="41">
        <f t="shared" ref="AI14:AI15" si="20">AI13+"0:1"</f>
        <v>0.84861111111111109</v>
      </c>
      <c r="AQ14" s="26"/>
      <c r="AR14" s="26"/>
      <c r="AS14" s="26"/>
    </row>
    <row r="15" spans="1:46" ht="12" customHeight="1" x14ac:dyDescent="0.2">
      <c r="A15" s="43">
        <v>4.3</v>
      </c>
      <c r="B15" s="43">
        <v>4.3</v>
      </c>
      <c r="C15" s="43">
        <v>4.3</v>
      </c>
      <c r="D15" s="43">
        <v>4.3</v>
      </c>
      <c r="E15" s="38">
        <v>8</v>
      </c>
      <c r="F15" s="44" t="s">
        <v>243</v>
      </c>
      <c r="G15" s="40"/>
      <c r="H15" s="41"/>
      <c r="I15" s="41"/>
      <c r="J15" s="41">
        <f t="shared" si="12"/>
        <v>0.22430555555555554</v>
      </c>
      <c r="K15" s="41">
        <f t="shared" si="12"/>
        <v>0.26597222222222222</v>
      </c>
      <c r="L15" s="41"/>
      <c r="M15" s="41" t="s">
        <v>16</v>
      </c>
      <c r="N15" s="41">
        <f>N14+"0:1"</f>
        <v>0.30763888888888885</v>
      </c>
      <c r="O15" s="41">
        <f>O14+"0:1"</f>
        <v>0.34930555555555548</v>
      </c>
      <c r="P15" s="41">
        <f t="shared" si="13"/>
        <v>0.39097222222222217</v>
      </c>
      <c r="Q15" s="41">
        <f t="shared" si="13"/>
        <v>0.43263888888888885</v>
      </c>
      <c r="R15" s="41">
        <f>R14+"0:1"</f>
        <v>0.51597222222222217</v>
      </c>
      <c r="S15" s="41">
        <f>S14+"0:1"</f>
        <v>0.5576388888888888</v>
      </c>
      <c r="T15" s="41" t="s">
        <v>16</v>
      </c>
      <c r="U15" s="41">
        <f t="shared" si="14"/>
        <v>0.59930555555555554</v>
      </c>
      <c r="V15" s="41">
        <f t="shared" si="14"/>
        <v>0.64097222222222217</v>
      </c>
      <c r="W15" s="41">
        <f t="shared" si="14"/>
        <v>0.6826388888888888</v>
      </c>
      <c r="X15" s="41">
        <f>X14+"0:1"</f>
        <v>0.72430555555555554</v>
      </c>
      <c r="Y15" s="41">
        <f t="shared" si="15"/>
        <v>0.76597222222222217</v>
      </c>
      <c r="Z15" s="41">
        <f t="shared" si="16"/>
        <v>0.80763888888888857</v>
      </c>
      <c r="AA15" s="41"/>
      <c r="AD15" s="42"/>
      <c r="AF15" s="41">
        <f t="shared" si="17"/>
        <v>0.34930555555555554</v>
      </c>
      <c r="AG15" s="41">
        <f t="shared" si="18"/>
        <v>0.51597222222222217</v>
      </c>
      <c r="AH15" s="41">
        <f t="shared" si="19"/>
        <v>0.68263888888888891</v>
      </c>
      <c r="AI15" s="41">
        <f t="shared" si="20"/>
        <v>0.84930555555555554</v>
      </c>
      <c r="AQ15" s="26"/>
      <c r="AR15" s="26"/>
      <c r="AS15" s="26"/>
    </row>
    <row r="16" spans="1:46" ht="12" customHeight="1" x14ac:dyDescent="0.2">
      <c r="A16" s="43">
        <v>5.9</v>
      </c>
      <c r="B16" s="43">
        <v>5.9</v>
      </c>
      <c r="C16" s="43">
        <v>5.9</v>
      </c>
      <c r="D16" s="43" t="s">
        <v>27</v>
      </c>
      <c r="E16" s="38">
        <v>9</v>
      </c>
      <c r="F16" s="44" t="s">
        <v>244</v>
      </c>
      <c r="G16" s="40"/>
      <c r="H16" s="41"/>
      <c r="I16" s="41"/>
      <c r="J16" s="41">
        <f t="shared" ref="J16:K20" si="21">J15+"0:2"</f>
        <v>0.22569444444444442</v>
      </c>
      <c r="K16" s="41">
        <f t="shared" si="21"/>
        <v>0.2673611111111111</v>
      </c>
      <c r="L16" s="41"/>
      <c r="M16" s="41" t="s">
        <v>27</v>
      </c>
      <c r="N16" s="41">
        <f t="shared" ref="N16:Q20" si="22">N15+"0:2"</f>
        <v>0.30902777777777773</v>
      </c>
      <c r="O16" s="41">
        <f t="shared" si="22"/>
        <v>0.35069444444444436</v>
      </c>
      <c r="P16" s="41">
        <f t="shared" si="22"/>
        <v>0.39236111111111105</v>
      </c>
      <c r="Q16" s="41">
        <f t="shared" si="22"/>
        <v>0.43402777777777773</v>
      </c>
      <c r="R16" s="41">
        <f t="shared" ref="R16:S20" si="23">R15+"0:2"</f>
        <v>0.51736111111111105</v>
      </c>
      <c r="S16" s="41">
        <f t="shared" si="23"/>
        <v>0.55902777777777768</v>
      </c>
      <c r="T16" s="41" t="s">
        <v>27</v>
      </c>
      <c r="U16" s="41">
        <f t="shared" ref="U16:W20" si="24">U15+"0:2"</f>
        <v>0.60069444444444442</v>
      </c>
      <c r="V16" s="41">
        <f t="shared" si="24"/>
        <v>0.64236111111111105</v>
      </c>
      <c r="W16" s="41">
        <f t="shared" si="24"/>
        <v>0.68402777777777768</v>
      </c>
      <c r="X16" s="41">
        <f>X15+"0:2"</f>
        <v>0.72569444444444442</v>
      </c>
      <c r="Y16" s="41">
        <f t="shared" ref="Y16:Y20" si="25">Y15+"0:2"</f>
        <v>0.76736111111111105</v>
      </c>
      <c r="Z16" s="41">
        <f t="shared" ref="Z16:Z20" si="26">Z15+"0:2"</f>
        <v>0.80902777777777746</v>
      </c>
      <c r="AA16" s="41"/>
      <c r="AD16" s="42"/>
      <c r="AF16" s="41">
        <f t="shared" ref="AF16:AF20" si="27">AF15+"0:2"</f>
        <v>0.35069444444444442</v>
      </c>
      <c r="AG16" s="41">
        <f t="shared" ref="AG16:AG20" si="28">AG15+"0:2"</f>
        <v>0.51736111111111105</v>
      </c>
      <c r="AH16" s="41">
        <f t="shared" ref="AH16:AH20" si="29">AH15+"0:2"</f>
        <v>0.68402777777777779</v>
      </c>
      <c r="AI16" s="41">
        <f t="shared" ref="AI16:AI20" si="30">AI15+"0:2"</f>
        <v>0.85069444444444442</v>
      </c>
      <c r="AQ16" s="26"/>
      <c r="AR16" s="26"/>
      <c r="AS16" s="26"/>
    </row>
    <row r="17" spans="1:45" ht="12" customHeight="1" x14ac:dyDescent="0.2">
      <c r="A17" s="43">
        <v>7.8000000000000007</v>
      </c>
      <c r="B17" s="43">
        <v>7.8000000000000007</v>
      </c>
      <c r="C17" s="43">
        <v>7.8000000000000007</v>
      </c>
      <c r="D17" s="43">
        <v>7.8000000000000007</v>
      </c>
      <c r="E17" s="38">
        <v>10</v>
      </c>
      <c r="F17" s="44" t="s">
        <v>245</v>
      </c>
      <c r="G17" s="40"/>
      <c r="H17" s="41"/>
      <c r="I17" s="41"/>
      <c r="J17" s="41">
        <f t="shared" si="21"/>
        <v>0.2270833333333333</v>
      </c>
      <c r="K17" s="41">
        <f t="shared" si="21"/>
        <v>0.26874999999999999</v>
      </c>
      <c r="L17" s="41"/>
      <c r="M17" s="41" t="s">
        <v>16</v>
      </c>
      <c r="N17" s="41">
        <f t="shared" si="22"/>
        <v>0.31041666666666662</v>
      </c>
      <c r="O17" s="41">
        <f t="shared" si="22"/>
        <v>0.35208333333333325</v>
      </c>
      <c r="P17" s="41">
        <f t="shared" si="22"/>
        <v>0.39374999999999993</v>
      </c>
      <c r="Q17" s="41">
        <f t="shared" si="22"/>
        <v>0.43541666666666662</v>
      </c>
      <c r="R17" s="41">
        <f t="shared" si="23"/>
        <v>0.51874999999999993</v>
      </c>
      <c r="S17" s="41">
        <f t="shared" si="23"/>
        <v>0.56041666666666656</v>
      </c>
      <c r="T17" s="41" t="s">
        <v>16</v>
      </c>
      <c r="U17" s="41">
        <f t="shared" si="24"/>
        <v>0.6020833333333333</v>
      </c>
      <c r="V17" s="41">
        <f t="shared" si="24"/>
        <v>0.64374999999999993</v>
      </c>
      <c r="W17" s="41">
        <f t="shared" si="24"/>
        <v>0.68541666666666656</v>
      </c>
      <c r="X17" s="41">
        <f>X16+"0:2"</f>
        <v>0.7270833333333333</v>
      </c>
      <c r="Y17" s="41">
        <f t="shared" si="25"/>
        <v>0.76874999999999993</v>
      </c>
      <c r="Z17" s="41">
        <f t="shared" si="26"/>
        <v>0.81041666666666634</v>
      </c>
      <c r="AA17" s="41"/>
      <c r="AD17" s="42"/>
      <c r="AF17" s="41">
        <f t="shared" si="27"/>
        <v>0.3520833333333333</v>
      </c>
      <c r="AG17" s="41">
        <f t="shared" si="28"/>
        <v>0.51874999999999993</v>
      </c>
      <c r="AH17" s="41">
        <f t="shared" si="29"/>
        <v>0.68541666666666667</v>
      </c>
      <c r="AI17" s="41">
        <f t="shared" si="30"/>
        <v>0.8520833333333333</v>
      </c>
      <c r="AQ17" s="26"/>
      <c r="AR17" s="26"/>
      <c r="AS17" s="26"/>
    </row>
    <row r="18" spans="1:45" ht="12" customHeight="1" x14ac:dyDescent="0.2">
      <c r="A18" s="43">
        <v>9.3000000000000007</v>
      </c>
      <c r="B18" s="43">
        <v>9.3000000000000007</v>
      </c>
      <c r="C18" s="43">
        <v>9.3000000000000007</v>
      </c>
      <c r="D18" s="43">
        <v>9.3000000000000007</v>
      </c>
      <c r="E18" s="38">
        <v>11</v>
      </c>
      <c r="F18" s="44" t="s">
        <v>246</v>
      </c>
      <c r="G18" s="40"/>
      <c r="H18" s="41"/>
      <c r="I18" s="41"/>
      <c r="J18" s="41">
        <f t="shared" si="21"/>
        <v>0.22847222222222219</v>
      </c>
      <c r="K18" s="41">
        <f t="shared" si="21"/>
        <v>0.27013888888888887</v>
      </c>
      <c r="L18" s="41"/>
      <c r="M18" s="41" t="s">
        <v>16</v>
      </c>
      <c r="N18" s="41">
        <f t="shared" si="22"/>
        <v>0.3118055555555555</v>
      </c>
      <c r="O18" s="41">
        <f t="shared" si="22"/>
        <v>0.35347222222222213</v>
      </c>
      <c r="P18" s="41">
        <f t="shared" si="22"/>
        <v>0.39513888888888882</v>
      </c>
      <c r="Q18" s="41">
        <f t="shared" si="22"/>
        <v>0.4368055555555555</v>
      </c>
      <c r="R18" s="41">
        <f t="shared" si="23"/>
        <v>0.52013888888888882</v>
      </c>
      <c r="S18" s="41">
        <f t="shared" si="23"/>
        <v>0.56180555555555545</v>
      </c>
      <c r="T18" s="41" t="s">
        <v>16</v>
      </c>
      <c r="U18" s="41">
        <f t="shared" si="24"/>
        <v>0.60347222222222219</v>
      </c>
      <c r="V18" s="41">
        <f t="shared" si="24"/>
        <v>0.64513888888888882</v>
      </c>
      <c r="W18" s="41">
        <f t="shared" si="24"/>
        <v>0.68680555555555545</v>
      </c>
      <c r="X18" s="41">
        <f>X17+"0:2"</f>
        <v>0.72847222222222219</v>
      </c>
      <c r="Y18" s="41">
        <f t="shared" si="25"/>
        <v>0.77013888888888882</v>
      </c>
      <c r="Z18" s="41">
        <f t="shared" si="26"/>
        <v>0.81180555555555522</v>
      </c>
      <c r="AA18" s="41"/>
      <c r="AD18" s="42"/>
      <c r="AF18" s="41">
        <f t="shared" si="27"/>
        <v>0.35347222222222219</v>
      </c>
      <c r="AG18" s="41">
        <f t="shared" si="28"/>
        <v>0.52013888888888882</v>
      </c>
      <c r="AH18" s="41">
        <f t="shared" si="29"/>
        <v>0.68680555555555556</v>
      </c>
      <c r="AI18" s="41">
        <f t="shared" si="30"/>
        <v>0.85347222222222219</v>
      </c>
      <c r="AQ18" s="26"/>
      <c r="AR18" s="26"/>
      <c r="AS18" s="26"/>
    </row>
    <row r="19" spans="1:45" ht="12" customHeight="1" x14ac:dyDescent="0.2">
      <c r="A19" s="43">
        <v>11.3</v>
      </c>
      <c r="B19" s="43">
        <v>11.3</v>
      </c>
      <c r="C19" s="43">
        <v>11.3</v>
      </c>
      <c r="D19" s="43">
        <v>11.3</v>
      </c>
      <c r="E19" s="38">
        <v>12</v>
      </c>
      <c r="F19" s="44" t="s">
        <v>247</v>
      </c>
      <c r="G19" s="40"/>
      <c r="H19" s="41"/>
      <c r="I19" s="41"/>
      <c r="J19" s="41">
        <f t="shared" si="21"/>
        <v>0.22986111111111107</v>
      </c>
      <c r="K19" s="41">
        <f t="shared" si="21"/>
        <v>0.27152777777777776</v>
      </c>
      <c r="L19" s="41"/>
      <c r="M19" s="41" t="s">
        <v>16</v>
      </c>
      <c r="N19" s="41">
        <f t="shared" si="22"/>
        <v>0.31319444444444439</v>
      </c>
      <c r="O19" s="41">
        <f t="shared" si="22"/>
        <v>0.35486111111111102</v>
      </c>
      <c r="P19" s="41">
        <f t="shared" si="22"/>
        <v>0.3965277777777777</v>
      </c>
      <c r="Q19" s="41">
        <f t="shared" si="22"/>
        <v>0.43819444444444439</v>
      </c>
      <c r="R19" s="41">
        <f t="shared" si="23"/>
        <v>0.5215277777777777</v>
      </c>
      <c r="S19" s="41">
        <f t="shared" si="23"/>
        <v>0.56319444444444433</v>
      </c>
      <c r="T19" s="41" t="s">
        <v>16</v>
      </c>
      <c r="U19" s="41">
        <f t="shared" si="24"/>
        <v>0.60486111111111107</v>
      </c>
      <c r="V19" s="41">
        <f t="shared" si="24"/>
        <v>0.6465277777777777</v>
      </c>
      <c r="W19" s="41">
        <f t="shared" si="24"/>
        <v>0.68819444444444433</v>
      </c>
      <c r="X19" s="41">
        <f>X18+"0:2"</f>
        <v>0.72986111111111107</v>
      </c>
      <c r="Y19" s="41">
        <f t="shared" si="25"/>
        <v>0.7715277777777777</v>
      </c>
      <c r="Z19" s="41">
        <f t="shared" si="26"/>
        <v>0.81319444444444411</v>
      </c>
      <c r="AA19" s="41"/>
      <c r="AD19" s="42"/>
      <c r="AF19" s="41">
        <f t="shared" si="27"/>
        <v>0.35486111111111107</v>
      </c>
      <c r="AG19" s="41">
        <f t="shared" si="28"/>
        <v>0.5215277777777777</v>
      </c>
      <c r="AH19" s="41">
        <f t="shared" si="29"/>
        <v>0.68819444444444444</v>
      </c>
      <c r="AI19" s="41">
        <f t="shared" si="30"/>
        <v>0.85486111111111107</v>
      </c>
      <c r="AQ19" s="26"/>
      <c r="AR19" s="26"/>
      <c r="AS19" s="26"/>
    </row>
    <row r="20" spans="1:45" ht="12" customHeight="1" x14ac:dyDescent="0.2">
      <c r="A20" s="43">
        <v>13</v>
      </c>
      <c r="B20" s="43">
        <v>13</v>
      </c>
      <c r="C20" s="43">
        <v>13</v>
      </c>
      <c r="D20" s="43">
        <v>13</v>
      </c>
      <c r="E20" s="38">
        <v>13</v>
      </c>
      <c r="F20" s="44" t="s">
        <v>248</v>
      </c>
      <c r="G20" s="40"/>
      <c r="H20" s="41"/>
      <c r="I20" s="41"/>
      <c r="J20" s="41">
        <f t="shared" si="21"/>
        <v>0.23124999999999996</v>
      </c>
      <c r="K20" s="41">
        <f t="shared" si="21"/>
        <v>0.27291666666666664</v>
      </c>
      <c r="L20" s="41"/>
      <c r="M20" s="41" t="s">
        <v>16</v>
      </c>
      <c r="N20" s="41">
        <f t="shared" si="22"/>
        <v>0.31458333333333327</v>
      </c>
      <c r="O20" s="41">
        <f t="shared" si="22"/>
        <v>0.3562499999999999</v>
      </c>
      <c r="P20" s="41">
        <f t="shared" si="22"/>
        <v>0.39791666666666659</v>
      </c>
      <c r="Q20" s="41">
        <f t="shared" si="22"/>
        <v>0.43958333333333327</v>
      </c>
      <c r="R20" s="41">
        <f t="shared" si="23"/>
        <v>0.52291666666666659</v>
      </c>
      <c r="S20" s="41">
        <f t="shared" si="23"/>
        <v>0.56458333333333321</v>
      </c>
      <c r="T20" s="41" t="s">
        <v>16</v>
      </c>
      <c r="U20" s="41">
        <f t="shared" si="24"/>
        <v>0.60624999999999996</v>
      </c>
      <c r="V20" s="41">
        <f t="shared" si="24"/>
        <v>0.64791666666666659</v>
      </c>
      <c r="W20" s="41">
        <f t="shared" si="24"/>
        <v>0.68958333333333321</v>
      </c>
      <c r="X20" s="41">
        <f>X19+"0:2"</f>
        <v>0.73124999999999996</v>
      </c>
      <c r="Y20" s="41">
        <f t="shared" si="25"/>
        <v>0.77291666666666659</v>
      </c>
      <c r="Z20" s="41">
        <f t="shared" si="26"/>
        <v>0.81458333333333299</v>
      </c>
      <c r="AA20" s="41"/>
      <c r="AD20" s="42"/>
      <c r="AF20" s="41">
        <f t="shared" si="27"/>
        <v>0.35624999999999996</v>
      </c>
      <c r="AG20" s="41">
        <f t="shared" si="28"/>
        <v>0.52291666666666659</v>
      </c>
      <c r="AH20" s="41">
        <f t="shared" si="29"/>
        <v>0.68958333333333333</v>
      </c>
      <c r="AI20" s="41">
        <f t="shared" si="30"/>
        <v>0.85624999999999996</v>
      </c>
      <c r="AQ20" s="26"/>
      <c r="AR20" s="26"/>
      <c r="AS20" s="26"/>
    </row>
    <row r="21" spans="1:45" ht="12" customHeight="1" x14ac:dyDescent="0.2">
      <c r="A21" s="43">
        <v>13.7</v>
      </c>
      <c r="B21" s="43">
        <v>13.7</v>
      </c>
      <c r="C21" s="43">
        <v>13.7</v>
      </c>
      <c r="D21" s="43">
        <v>13.7</v>
      </c>
      <c r="E21" s="38">
        <v>14</v>
      </c>
      <c r="F21" s="44" t="s">
        <v>420</v>
      </c>
      <c r="G21" s="40"/>
      <c r="H21" s="41"/>
      <c r="I21" s="41"/>
      <c r="J21" s="41">
        <f>J20+"0:1"</f>
        <v>0.2319444444444444</v>
      </c>
      <c r="K21" s="41">
        <f>K20+"0:1"</f>
        <v>0.27361111111111108</v>
      </c>
      <c r="L21" s="41"/>
      <c r="M21" s="41" t="s">
        <v>16</v>
      </c>
      <c r="N21" s="41">
        <f t="shared" ref="N21:Q22" si="31">N20+"0:1"</f>
        <v>0.31527777777777771</v>
      </c>
      <c r="O21" s="41">
        <f t="shared" si="31"/>
        <v>0.35694444444444434</v>
      </c>
      <c r="P21" s="41">
        <f t="shared" si="31"/>
        <v>0.39861111111111103</v>
      </c>
      <c r="Q21" s="41">
        <f t="shared" si="31"/>
        <v>0.44027777777777771</v>
      </c>
      <c r="R21" s="41">
        <f>R20+"0:1"</f>
        <v>0.52361111111111103</v>
      </c>
      <c r="S21" s="41">
        <f>S20+"0:1"</f>
        <v>0.56527777777777766</v>
      </c>
      <c r="T21" s="41" t="s">
        <v>16</v>
      </c>
      <c r="U21" s="41">
        <f t="shared" ref="U21:W22" si="32">U20+"0:1"</f>
        <v>0.6069444444444444</v>
      </c>
      <c r="V21" s="41">
        <f t="shared" si="32"/>
        <v>0.64861111111111103</v>
      </c>
      <c r="W21" s="41">
        <f t="shared" si="32"/>
        <v>0.69027777777777766</v>
      </c>
      <c r="X21" s="41">
        <f>X20+"0:1"</f>
        <v>0.7319444444444444</v>
      </c>
      <c r="Y21" s="41">
        <f t="shared" ref="Y21:Y22" si="33">Y20+"0:1"</f>
        <v>0.77361111111111103</v>
      </c>
      <c r="Z21" s="41">
        <f t="shared" ref="Z21:Z22" si="34">Z20+"0:1"</f>
        <v>0.81527777777777743</v>
      </c>
      <c r="AA21" s="41"/>
      <c r="AD21" s="42"/>
      <c r="AF21" s="41">
        <f t="shared" ref="AF21:AF22" si="35">AF20+"0:1"</f>
        <v>0.3569444444444444</v>
      </c>
      <c r="AG21" s="41">
        <f t="shared" ref="AG21:AG22" si="36">AG20+"0:1"</f>
        <v>0.52361111111111103</v>
      </c>
      <c r="AH21" s="41">
        <f t="shared" ref="AH21:AH22" si="37">AH20+"0:1"</f>
        <v>0.69027777777777777</v>
      </c>
      <c r="AI21" s="41">
        <f t="shared" ref="AI21:AI22" si="38">AI20+"0:1"</f>
        <v>0.8569444444444444</v>
      </c>
      <c r="AQ21" s="26"/>
      <c r="AR21" s="26"/>
      <c r="AS21" s="26"/>
    </row>
    <row r="22" spans="1:45" ht="12" customHeight="1" x14ac:dyDescent="0.2">
      <c r="A22" s="43">
        <v>14.5</v>
      </c>
      <c r="B22" s="43">
        <v>14.5</v>
      </c>
      <c r="C22" s="43">
        <v>14.5</v>
      </c>
      <c r="D22" s="43">
        <v>14.5</v>
      </c>
      <c r="E22" s="38">
        <v>15</v>
      </c>
      <c r="F22" s="44" t="s">
        <v>421</v>
      </c>
      <c r="G22" s="40"/>
      <c r="H22" s="41"/>
      <c r="I22" s="41"/>
      <c r="J22" s="41">
        <f>J21+"0:1"</f>
        <v>0.23263888888888884</v>
      </c>
      <c r="K22" s="41">
        <f>K21+"0:1"</f>
        <v>0.27430555555555552</v>
      </c>
      <c r="L22" s="41"/>
      <c r="M22" s="41" t="s">
        <v>16</v>
      </c>
      <c r="N22" s="41">
        <f t="shared" si="31"/>
        <v>0.31597222222222215</v>
      </c>
      <c r="O22" s="41">
        <f t="shared" si="31"/>
        <v>0.35763888888888878</v>
      </c>
      <c r="P22" s="41">
        <f t="shared" si="31"/>
        <v>0.39930555555555547</v>
      </c>
      <c r="Q22" s="41">
        <f t="shared" si="31"/>
        <v>0.44097222222222215</v>
      </c>
      <c r="R22" s="41">
        <f>R21+"0:1"</f>
        <v>0.52430555555555547</v>
      </c>
      <c r="S22" s="41">
        <f>S21+"0:1"</f>
        <v>0.5659722222222221</v>
      </c>
      <c r="T22" s="41" t="s">
        <v>16</v>
      </c>
      <c r="U22" s="41">
        <f t="shared" si="32"/>
        <v>0.60763888888888884</v>
      </c>
      <c r="V22" s="41">
        <f t="shared" si="32"/>
        <v>0.64930555555555547</v>
      </c>
      <c r="W22" s="41">
        <f t="shared" si="32"/>
        <v>0.6909722222222221</v>
      </c>
      <c r="X22" s="41">
        <f>X21+"0:1"</f>
        <v>0.73263888888888884</v>
      </c>
      <c r="Y22" s="41">
        <f t="shared" si="33"/>
        <v>0.77430555555555547</v>
      </c>
      <c r="Z22" s="41">
        <f t="shared" si="34"/>
        <v>0.81597222222222188</v>
      </c>
      <c r="AA22" s="41"/>
      <c r="AD22" s="42"/>
      <c r="AF22" s="41">
        <f t="shared" si="35"/>
        <v>0.35763888888888884</v>
      </c>
      <c r="AG22" s="41">
        <f t="shared" si="36"/>
        <v>0.52430555555555547</v>
      </c>
      <c r="AH22" s="41">
        <f t="shared" si="37"/>
        <v>0.69097222222222221</v>
      </c>
      <c r="AI22" s="41">
        <f t="shared" si="38"/>
        <v>0.85763888888888884</v>
      </c>
      <c r="AQ22" s="26"/>
      <c r="AR22" s="26"/>
      <c r="AS22" s="26"/>
    </row>
    <row r="23" spans="1:45" ht="12" customHeight="1" x14ac:dyDescent="0.2">
      <c r="A23" s="43">
        <v>17.399999999999999</v>
      </c>
      <c r="B23" s="43">
        <v>17.399999999999999</v>
      </c>
      <c r="C23" s="43">
        <v>17.399999999999999</v>
      </c>
      <c r="D23" s="43">
        <v>17.399999999999999</v>
      </c>
      <c r="E23" s="38">
        <v>16</v>
      </c>
      <c r="F23" s="44" t="s">
        <v>249</v>
      </c>
      <c r="G23" s="40"/>
      <c r="H23" s="41"/>
      <c r="I23" s="41"/>
      <c r="J23" s="41">
        <f>J22+"0:3"</f>
        <v>0.23472222222222217</v>
      </c>
      <c r="K23" s="41">
        <f>K22+"0:3"</f>
        <v>0.27638888888888885</v>
      </c>
      <c r="L23" s="41"/>
      <c r="M23" s="41" t="s">
        <v>16</v>
      </c>
      <c r="N23" s="41">
        <f t="shared" ref="N23:Q23" si="39">N22+"0:3"</f>
        <v>0.31805555555555548</v>
      </c>
      <c r="O23" s="41">
        <f t="shared" si="39"/>
        <v>0.35972222222222211</v>
      </c>
      <c r="P23" s="41">
        <f t="shared" si="39"/>
        <v>0.4013888888888888</v>
      </c>
      <c r="Q23" s="41">
        <f t="shared" si="39"/>
        <v>0.44305555555555548</v>
      </c>
      <c r="R23" s="41">
        <f>R22+"0:3"</f>
        <v>0.5263888888888888</v>
      </c>
      <c r="S23" s="41">
        <f>S22+"0:3"</f>
        <v>0.56805555555555542</v>
      </c>
      <c r="T23" s="41" t="s">
        <v>16</v>
      </c>
      <c r="U23" s="41">
        <f t="shared" ref="U23:W23" si="40">U22+"0:3"</f>
        <v>0.60972222222222217</v>
      </c>
      <c r="V23" s="41">
        <f t="shared" si="40"/>
        <v>0.6513888888888888</v>
      </c>
      <c r="W23" s="41">
        <f t="shared" si="40"/>
        <v>0.69305555555555542</v>
      </c>
      <c r="X23" s="41">
        <f>X22+"0:3"</f>
        <v>0.73472222222222217</v>
      </c>
      <c r="Y23" s="41">
        <f t="shared" ref="Y23" si="41">Y22+"0:3"</f>
        <v>0.7763888888888888</v>
      </c>
      <c r="Z23" s="41">
        <f t="shared" ref="Z23" si="42">Z22+"0:3"</f>
        <v>0.8180555555555552</v>
      </c>
      <c r="AA23" s="41"/>
      <c r="AD23" s="42"/>
      <c r="AF23" s="41">
        <f t="shared" ref="AF23" si="43">AF22+"0:3"</f>
        <v>0.35972222222222217</v>
      </c>
      <c r="AG23" s="41">
        <f t="shared" ref="AG23" si="44">AG22+"0:3"</f>
        <v>0.5263888888888888</v>
      </c>
      <c r="AH23" s="41">
        <f t="shared" ref="AH23" si="45">AH22+"0:3"</f>
        <v>0.69305555555555554</v>
      </c>
      <c r="AI23" s="41">
        <f t="shared" ref="AI23" si="46">AI22+"0:3"</f>
        <v>0.85972222222222217</v>
      </c>
      <c r="AQ23" s="26"/>
      <c r="AR23" s="26"/>
      <c r="AS23" s="26"/>
    </row>
    <row r="24" spans="1:45" ht="12" customHeight="1" x14ac:dyDescent="0.2">
      <c r="A24" s="43">
        <v>19.8</v>
      </c>
      <c r="B24" s="43">
        <v>19.8</v>
      </c>
      <c r="C24" s="43">
        <v>19.8</v>
      </c>
      <c r="D24" s="43">
        <v>19.8</v>
      </c>
      <c r="E24" s="38">
        <v>17</v>
      </c>
      <c r="F24" s="44" t="s">
        <v>49</v>
      </c>
      <c r="G24" s="40"/>
      <c r="H24" s="41">
        <v>0.19791666666666666</v>
      </c>
      <c r="I24" s="41">
        <v>0.21875</v>
      </c>
      <c r="J24" s="41">
        <f>J23+"0:5"</f>
        <v>0.23819444444444438</v>
      </c>
      <c r="K24" s="41">
        <f>K23+"0:5"</f>
        <v>0.27986111111111106</v>
      </c>
      <c r="L24" s="41"/>
      <c r="M24" s="41">
        <f>M11+"0:17"</f>
        <v>0.30138888888888887</v>
      </c>
      <c r="N24" s="41">
        <f t="shared" ref="N24:Q24" si="47">N23+"0:5"</f>
        <v>0.32152777777777769</v>
      </c>
      <c r="O24" s="41">
        <f t="shared" si="47"/>
        <v>0.36319444444444432</v>
      </c>
      <c r="P24" s="41">
        <f t="shared" si="47"/>
        <v>0.40486111111111101</v>
      </c>
      <c r="Q24" s="41">
        <f t="shared" si="47"/>
        <v>0.44652777777777769</v>
      </c>
      <c r="R24" s="41">
        <f>R23+"0:5"</f>
        <v>0.52986111111111101</v>
      </c>
      <c r="S24" s="41">
        <f>S23+"0:5"</f>
        <v>0.57152777777777763</v>
      </c>
      <c r="T24" s="41">
        <f>T11+"0:17"</f>
        <v>0.59444444444444444</v>
      </c>
      <c r="U24" s="41">
        <f t="shared" ref="U24:W24" si="48">U23+"0:5"</f>
        <v>0.61319444444444438</v>
      </c>
      <c r="V24" s="41">
        <f t="shared" si="48"/>
        <v>0.65486111111111101</v>
      </c>
      <c r="W24" s="41">
        <f t="shared" si="48"/>
        <v>0.69652777777777763</v>
      </c>
      <c r="X24" s="41">
        <f>X23+"0:5"</f>
        <v>0.73819444444444438</v>
      </c>
      <c r="Y24" s="41">
        <f t="shared" ref="Y24" si="49">Y23+"0:5"</f>
        <v>0.77986111111111101</v>
      </c>
      <c r="Z24" s="41">
        <f t="shared" ref="Z24" si="50">Z23+"0:5"</f>
        <v>0.82152777777777741</v>
      </c>
      <c r="AA24" s="41">
        <v>0.92569444444444438</v>
      </c>
      <c r="AD24" s="42"/>
      <c r="AF24" s="45">
        <f t="shared" ref="AF24" si="51">AF23+"0:5"</f>
        <v>0.36319444444444438</v>
      </c>
      <c r="AG24" s="45">
        <f t="shared" ref="AG24" si="52">AG23+"0:5"</f>
        <v>0.52986111111111101</v>
      </c>
      <c r="AH24" s="45">
        <f t="shared" ref="AH24" si="53">AH23+"0:5"</f>
        <v>0.69652777777777775</v>
      </c>
      <c r="AI24" s="45">
        <f t="shared" ref="AI24" si="54">AI23+"0:5"</f>
        <v>0.86319444444444438</v>
      </c>
      <c r="AQ24" s="26"/>
      <c r="AR24" s="26"/>
      <c r="AS24" s="26"/>
    </row>
    <row r="25" spans="1:45" ht="12" customHeight="1" x14ac:dyDescent="0.2">
      <c r="A25" s="46">
        <v>21</v>
      </c>
      <c r="B25" s="46">
        <v>21</v>
      </c>
      <c r="C25" s="46">
        <v>21</v>
      </c>
      <c r="D25" s="46">
        <v>21</v>
      </c>
      <c r="E25" s="38">
        <v>18</v>
      </c>
      <c r="F25" s="47" t="s">
        <v>45</v>
      </c>
      <c r="G25" s="48" t="s">
        <v>70</v>
      </c>
      <c r="H25" s="49">
        <f t="shared" ref="H25:I25" si="55">H24+"0:3"</f>
        <v>0.19999999999999998</v>
      </c>
      <c r="I25" s="49">
        <f t="shared" si="55"/>
        <v>0.22083333333333333</v>
      </c>
      <c r="J25" s="49">
        <f t="shared" ref="J25:Q25" si="56">J24+"0:3"</f>
        <v>0.2402777777777777</v>
      </c>
      <c r="K25" s="49">
        <f t="shared" si="56"/>
        <v>0.28194444444444439</v>
      </c>
      <c r="L25" s="49"/>
      <c r="M25" s="49">
        <f t="shared" si="56"/>
        <v>0.3034722222222222</v>
      </c>
      <c r="N25" s="49">
        <f t="shared" si="56"/>
        <v>0.32361111111111102</v>
      </c>
      <c r="O25" s="49">
        <f t="shared" si="56"/>
        <v>0.36527777777777765</v>
      </c>
      <c r="P25" s="49">
        <f t="shared" si="56"/>
        <v>0.40694444444444433</v>
      </c>
      <c r="Q25" s="49">
        <f t="shared" si="56"/>
        <v>0.44861111111111102</v>
      </c>
      <c r="R25" s="49">
        <f t="shared" ref="R25:Z25" si="57">R24+"0:3"</f>
        <v>0.53194444444444433</v>
      </c>
      <c r="S25" s="49">
        <f t="shared" si="57"/>
        <v>0.57361111111111096</v>
      </c>
      <c r="T25" s="49">
        <f t="shared" si="57"/>
        <v>0.59652777777777777</v>
      </c>
      <c r="U25" s="49">
        <f t="shared" si="57"/>
        <v>0.6152777777777777</v>
      </c>
      <c r="V25" s="49">
        <f t="shared" si="57"/>
        <v>0.65694444444444433</v>
      </c>
      <c r="W25" s="49">
        <f t="shared" si="57"/>
        <v>0.69861111111111096</v>
      </c>
      <c r="X25" s="49">
        <f t="shared" si="57"/>
        <v>0.7402777777777777</v>
      </c>
      <c r="Y25" s="49">
        <f t="shared" si="57"/>
        <v>0.78194444444444433</v>
      </c>
      <c r="Z25" s="49">
        <f t="shared" si="57"/>
        <v>0.82361111111111074</v>
      </c>
      <c r="AA25" s="49">
        <f t="shared" ref="AA25" si="58">AA24+"0:3"</f>
        <v>0.9277777777777777</v>
      </c>
      <c r="AD25" s="42"/>
      <c r="AF25" s="50">
        <f>AF24+"0:3"</f>
        <v>0.3652777777777777</v>
      </c>
      <c r="AG25" s="50">
        <f>AG24+"0:3"</f>
        <v>0.53194444444444433</v>
      </c>
      <c r="AH25" s="50">
        <f>AH24+"0:3"</f>
        <v>0.69861111111111107</v>
      </c>
      <c r="AI25" s="50">
        <f>AI24+"0:3"</f>
        <v>0.8652777777777777</v>
      </c>
      <c r="AN25" s="38"/>
      <c r="AQ25" s="26"/>
      <c r="AR25" s="26"/>
      <c r="AS25" s="26"/>
    </row>
    <row r="26" spans="1:45" ht="12" customHeight="1" x14ac:dyDescent="0.2">
      <c r="A26" s="43"/>
      <c r="B26" s="43"/>
      <c r="C26" s="43"/>
      <c r="D26" s="43"/>
      <c r="E26" s="38"/>
      <c r="F26" s="44"/>
      <c r="G26" s="40" t="s">
        <v>71</v>
      </c>
      <c r="H26" s="41">
        <f>H25+"0:2"</f>
        <v>0.20138888888888887</v>
      </c>
      <c r="I26" s="41">
        <f>I25+"0:2"</f>
        <v>0.22222222222222221</v>
      </c>
      <c r="J26" s="41">
        <f>J25+"0:4"</f>
        <v>0.24305555555555547</v>
      </c>
      <c r="K26" s="41">
        <f t="shared" ref="K26" si="59">K25+"0:4"</f>
        <v>0.28472222222222215</v>
      </c>
      <c r="L26" s="41"/>
      <c r="M26" s="41">
        <f t="shared" ref="M26" si="60">M25+"0:3"</f>
        <v>0.30555555555555552</v>
      </c>
      <c r="N26" s="41">
        <f t="shared" ref="N26:O26" si="61">N25+"0:4"</f>
        <v>0.32638888888888878</v>
      </c>
      <c r="O26" s="41">
        <f t="shared" si="61"/>
        <v>0.36805555555555541</v>
      </c>
      <c r="P26" s="41">
        <f t="shared" ref="P26:Q26" si="62">P25+"0:4"</f>
        <v>0.4097222222222221</v>
      </c>
      <c r="Q26" s="41">
        <f t="shared" si="62"/>
        <v>0.45138888888888878</v>
      </c>
      <c r="R26" s="41">
        <f>R25+"0:4"</f>
        <v>0.5347222222222221</v>
      </c>
      <c r="S26" s="41">
        <f>S25+"0:4"</f>
        <v>0.57638888888888873</v>
      </c>
      <c r="T26" s="41"/>
      <c r="U26" s="41">
        <f t="shared" ref="U26:W26" si="63">U25+"0:4"</f>
        <v>0.61805555555555547</v>
      </c>
      <c r="V26" s="41">
        <f t="shared" si="63"/>
        <v>0.6597222222222221</v>
      </c>
      <c r="W26" s="41">
        <f t="shared" si="63"/>
        <v>0.70138888888888873</v>
      </c>
      <c r="X26" s="41">
        <f>X25+"0:4"</f>
        <v>0.74305555555555547</v>
      </c>
      <c r="Y26" s="41">
        <f>Y25+"0:4"</f>
        <v>0.7847222222222221</v>
      </c>
      <c r="Z26" s="41">
        <f>Z25+"0:4"</f>
        <v>0.82638888888888851</v>
      </c>
      <c r="AA26" s="41">
        <f>AA25+"0:1"</f>
        <v>0.92847222222222214</v>
      </c>
      <c r="AD26" s="42"/>
      <c r="AF26" s="41">
        <f>AF25+"0:2"</f>
        <v>0.36666666666666659</v>
      </c>
      <c r="AG26" s="41">
        <f t="shared" ref="AG26:AI26" si="64">AG25+"0:2"</f>
        <v>0.53333333333333321</v>
      </c>
      <c r="AH26" s="41">
        <f t="shared" si="64"/>
        <v>0.7</v>
      </c>
      <c r="AI26" s="41">
        <f t="shared" si="64"/>
        <v>0.86666666666666659</v>
      </c>
      <c r="AN26" s="38"/>
      <c r="AQ26" s="26"/>
      <c r="AR26" s="26"/>
      <c r="AS26" s="26"/>
    </row>
    <row r="27" spans="1:45" ht="12" customHeight="1" x14ac:dyDescent="0.2">
      <c r="A27" s="46">
        <v>22.4</v>
      </c>
      <c r="B27" s="46">
        <v>22.4</v>
      </c>
      <c r="C27" s="46">
        <v>22.4</v>
      </c>
      <c r="D27" s="46">
        <v>22.4</v>
      </c>
      <c r="E27" s="38">
        <v>19</v>
      </c>
      <c r="F27" s="44" t="s">
        <v>250</v>
      </c>
      <c r="G27" s="40"/>
      <c r="H27" s="41">
        <f>H26+"0:2"</f>
        <v>0.20277777777777775</v>
      </c>
      <c r="I27" s="41" t="s">
        <v>16</v>
      </c>
      <c r="J27" s="41">
        <f>J26+"0:2"</f>
        <v>0.24444444444444435</v>
      </c>
      <c r="K27" s="41">
        <f>K26+"0:2"</f>
        <v>0.28611111111111104</v>
      </c>
      <c r="L27" s="41"/>
      <c r="M27" s="41" t="s">
        <v>16</v>
      </c>
      <c r="N27" s="41">
        <f t="shared" ref="N27:S27" si="65">N26+"0:2"</f>
        <v>0.32777777777777767</v>
      </c>
      <c r="O27" s="41">
        <f t="shared" si="65"/>
        <v>0.3694444444444443</v>
      </c>
      <c r="P27" s="41">
        <f t="shared" si="65"/>
        <v>0.41111111111111098</v>
      </c>
      <c r="Q27" s="41">
        <f t="shared" si="65"/>
        <v>0.45277777777777767</v>
      </c>
      <c r="R27" s="41">
        <f t="shared" si="65"/>
        <v>0.53611111111111098</v>
      </c>
      <c r="S27" s="41">
        <f t="shared" si="65"/>
        <v>0.57777777777777761</v>
      </c>
      <c r="T27" s="41"/>
      <c r="U27" s="41">
        <f t="shared" ref="U27:AA27" si="66">U26+"0:2"</f>
        <v>0.61944444444444435</v>
      </c>
      <c r="V27" s="41">
        <f t="shared" si="66"/>
        <v>0.66111111111111098</v>
      </c>
      <c r="W27" s="41">
        <f t="shared" si="66"/>
        <v>0.70277777777777761</v>
      </c>
      <c r="X27" s="41">
        <f t="shared" si="66"/>
        <v>0.74444444444444435</v>
      </c>
      <c r="Y27" s="41">
        <f t="shared" si="66"/>
        <v>0.78611111111111098</v>
      </c>
      <c r="Z27" s="41">
        <f t="shared" si="66"/>
        <v>0.82777777777777739</v>
      </c>
      <c r="AA27" s="41">
        <f t="shared" si="66"/>
        <v>0.92986111111111103</v>
      </c>
      <c r="AD27" s="42"/>
      <c r="AF27" s="41">
        <f>AF26+"0:2"</f>
        <v>0.36805555555555547</v>
      </c>
      <c r="AG27" s="41">
        <f>AG26+"0:2"</f>
        <v>0.5347222222222221</v>
      </c>
      <c r="AH27" s="41">
        <f>AH26+"0:2"</f>
        <v>0.70138888888888884</v>
      </c>
      <c r="AI27" s="41">
        <f>AI26+"0:2"</f>
        <v>0.86805555555555547</v>
      </c>
      <c r="AN27" s="38"/>
      <c r="AQ27" s="26"/>
      <c r="AR27" s="26"/>
      <c r="AS27" s="26"/>
    </row>
    <row r="28" spans="1:45" ht="12" customHeight="1" x14ac:dyDescent="0.2">
      <c r="A28" s="43">
        <v>23.400000000000002</v>
      </c>
      <c r="B28" s="43">
        <v>23.400000000000002</v>
      </c>
      <c r="C28" s="43">
        <v>23.400000000000002</v>
      </c>
      <c r="D28" s="43" t="s">
        <v>27</v>
      </c>
      <c r="E28" s="38">
        <v>20</v>
      </c>
      <c r="F28" s="44" t="s">
        <v>252</v>
      </c>
      <c r="G28" s="40"/>
      <c r="H28" s="41">
        <f t="shared" ref="H28" si="67">H27+"0:2"</f>
        <v>0.20416666666666664</v>
      </c>
      <c r="I28" s="41" t="s">
        <v>27</v>
      </c>
      <c r="J28" s="41">
        <f t="shared" ref="J28:K30" si="68">J27+"0:2"</f>
        <v>0.24583333333333324</v>
      </c>
      <c r="K28" s="41">
        <f t="shared" si="68"/>
        <v>0.28749999999999992</v>
      </c>
      <c r="L28" s="41"/>
      <c r="M28" s="41" t="s">
        <v>27</v>
      </c>
      <c r="N28" s="41">
        <f t="shared" ref="N28:P28" si="69">N27+"0:2"</f>
        <v>0.32916666666666655</v>
      </c>
      <c r="O28" s="41">
        <f t="shared" si="69"/>
        <v>0.37083333333333318</v>
      </c>
      <c r="P28" s="41">
        <f t="shared" si="69"/>
        <v>0.41249999999999987</v>
      </c>
      <c r="Q28" s="41">
        <f t="shared" ref="Q28:Q30" si="70">Q27+"0:2"</f>
        <v>0.45416666666666655</v>
      </c>
      <c r="R28" s="41">
        <f t="shared" ref="R28:S30" si="71">R27+"0:2"</f>
        <v>0.53749999999999987</v>
      </c>
      <c r="S28" s="41">
        <f t="shared" si="71"/>
        <v>0.5791666666666665</v>
      </c>
      <c r="T28" s="41"/>
      <c r="U28" s="41">
        <f t="shared" ref="U28:W28" si="72">U27+"0:2"</f>
        <v>0.62083333333333324</v>
      </c>
      <c r="V28" s="41">
        <f t="shared" si="72"/>
        <v>0.66249999999999987</v>
      </c>
      <c r="W28" s="41">
        <f t="shared" si="72"/>
        <v>0.7041666666666665</v>
      </c>
      <c r="X28" s="41">
        <f t="shared" ref="X28:Z30" si="73">X27+"0:2"</f>
        <v>0.74583333333333324</v>
      </c>
      <c r="Y28" s="41">
        <f t="shared" si="73"/>
        <v>0.78749999999999987</v>
      </c>
      <c r="Z28" s="41">
        <f t="shared" si="73"/>
        <v>0.82916666666666627</v>
      </c>
      <c r="AA28" s="41">
        <f t="shared" ref="AA28:AA30" si="74">AA27+"0:2"</f>
        <v>0.93124999999999991</v>
      </c>
      <c r="AD28" s="42"/>
      <c r="AF28" s="41">
        <f t="shared" ref="AF28:AI28" si="75">AF27+"0:2"</f>
        <v>0.36944444444444435</v>
      </c>
      <c r="AG28" s="41">
        <f t="shared" si="75"/>
        <v>0.53611111111111098</v>
      </c>
      <c r="AH28" s="41">
        <f t="shared" si="75"/>
        <v>0.70277777777777772</v>
      </c>
      <c r="AI28" s="41">
        <f t="shared" si="75"/>
        <v>0.86944444444444435</v>
      </c>
      <c r="AQ28" s="26"/>
      <c r="AR28" s="26"/>
      <c r="AS28" s="26"/>
    </row>
    <row r="29" spans="1:45" ht="12" customHeight="1" x14ac:dyDescent="0.2">
      <c r="A29" s="43">
        <v>24.700000000000003</v>
      </c>
      <c r="B29" s="43">
        <v>24.700000000000003</v>
      </c>
      <c r="C29" s="43">
        <v>24.700000000000003</v>
      </c>
      <c r="D29" s="43">
        <v>24.5</v>
      </c>
      <c r="E29" s="38">
        <v>21</v>
      </c>
      <c r="F29" s="44" t="s">
        <v>253</v>
      </c>
      <c r="G29" s="40"/>
      <c r="H29" s="41">
        <f>H28+"0:2"</f>
        <v>0.20555555555555552</v>
      </c>
      <c r="I29" s="41">
        <f>I26+"0:5"</f>
        <v>0.22569444444444442</v>
      </c>
      <c r="J29" s="41">
        <f t="shared" si="68"/>
        <v>0.24722222222222212</v>
      </c>
      <c r="K29" s="41">
        <f t="shared" si="68"/>
        <v>0.28888888888888881</v>
      </c>
      <c r="L29" s="41"/>
      <c r="M29" s="41" t="s">
        <v>16</v>
      </c>
      <c r="N29" s="41">
        <f t="shared" ref="N29:P29" si="76">N28+"0:2"</f>
        <v>0.33055555555555544</v>
      </c>
      <c r="O29" s="41">
        <f t="shared" si="76"/>
        <v>0.37222222222222207</v>
      </c>
      <c r="P29" s="41">
        <f t="shared" si="76"/>
        <v>0.41388888888888875</v>
      </c>
      <c r="Q29" s="41">
        <f t="shared" si="70"/>
        <v>0.45555555555555544</v>
      </c>
      <c r="R29" s="41">
        <f t="shared" si="71"/>
        <v>0.53888888888888875</v>
      </c>
      <c r="S29" s="41">
        <f t="shared" si="71"/>
        <v>0.58055555555555538</v>
      </c>
      <c r="T29" s="41"/>
      <c r="U29" s="41">
        <f t="shared" ref="U29:W29" si="77">U28+"0:2"</f>
        <v>0.62222222222222212</v>
      </c>
      <c r="V29" s="41">
        <f t="shared" si="77"/>
        <v>0.66388888888888875</v>
      </c>
      <c r="W29" s="41">
        <f t="shared" si="77"/>
        <v>0.70555555555555538</v>
      </c>
      <c r="X29" s="41">
        <f t="shared" si="73"/>
        <v>0.74722222222222212</v>
      </c>
      <c r="Y29" s="41">
        <f t="shared" si="73"/>
        <v>0.78888888888888875</v>
      </c>
      <c r="Z29" s="41">
        <f t="shared" si="73"/>
        <v>0.83055555555555516</v>
      </c>
      <c r="AA29" s="41">
        <f t="shared" si="74"/>
        <v>0.9326388888888888</v>
      </c>
      <c r="AD29" s="42"/>
      <c r="AF29" s="41">
        <f t="shared" ref="AF29:AI29" si="78">AF28+"0:2"</f>
        <v>0.37083333333333324</v>
      </c>
      <c r="AG29" s="41">
        <f t="shared" si="78"/>
        <v>0.53749999999999987</v>
      </c>
      <c r="AH29" s="41">
        <f t="shared" si="78"/>
        <v>0.70416666666666661</v>
      </c>
      <c r="AI29" s="41">
        <f t="shared" si="78"/>
        <v>0.87083333333333324</v>
      </c>
      <c r="AQ29" s="26"/>
      <c r="AR29" s="26"/>
      <c r="AS29" s="26"/>
    </row>
    <row r="30" spans="1:45" ht="12" customHeight="1" x14ac:dyDescent="0.2">
      <c r="A30" s="43">
        <v>26.5</v>
      </c>
      <c r="B30" s="43">
        <v>26.5</v>
      </c>
      <c r="C30" s="43">
        <v>26.5</v>
      </c>
      <c r="D30" s="43">
        <v>26.3</v>
      </c>
      <c r="E30" s="38">
        <v>22</v>
      </c>
      <c r="F30" s="44" t="s">
        <v>254</v>
      </c>
      <c r="G30" s="40"/>
      <c r="H30" s="41">
        <f>H29+"0:2"</f>
        <v>0.2069444444444444</v>
      </c>
      <c r="I30" s="41" t="s">
        <v>16</v>
      </c>
      <c r="J30" s="41">
        <f t="shared" si="68"/>
        <v>0.24861111111111101</v>
      </c>
      <c r="K30" s="41">
        <f t="shared" si="68"/>
        <v>0.29027777777777769</v>
      </c>
      <c r="L30" s="41"/>
      <c r="M30" s="41" t="s">
        <v>16</v>
      </c>
      <c r="N30" s="41">
        <f t="shared" ref="N30:P30" si="79">N29+"0:2"</f>
        <v>0.33194444444444432</v>
      </c>
      <c r="O30" s="41">
        <f t="shared" si="79"/>
        <v>0.37361111111111095</v>
      </c>
      <c r="P30" s="41">
        <f t="shared" si="79"/>
        <v>0.41527777777777763</v>
      </c>
      <c r="Q30" s="41">
        <f t="shared" si="70"/>
        <v>0.45694444444444432</v>
      </c>
      <c r="R30" s="41">
        <f t="shared" si="71"/>
        <v>0.54027777777777763</v>
      </c>
      <c r="S30" s="41">
        <f t="shared" si="71"/>
        <v>0.58194444444444426</v>
      </c>
      <c r="T30" s="41"/>
      <c r="U30" s="41">
        <f t="shared" ref="U30:W30" si="80">U29+"0:2"</f>
        <v>0.62361111111111101</v>
      </c>
      <c r="V30" s="41">
        <f t="shared" si="80"/>
        <v>0.66527777777777763</v>
      </c>
      <c r="W30" s="41">
        <f t="shared" si="80"/>
        <v>0.70694444444444426</v>
      </c>
      <c r="X30" s="41">
        <f t="shared" si="73"/>
        <v>0.74861111111111101</v>
      </c>
      <c r="Y30" s="41">
        <f t="shared" si="73"/>
        <v>0.79027777777777763</v>
      </c>
      <c r="Z30" s="41">
        <f t="shared" si="73"/>
        <v>0.83194444444444404</v>
      </c>
      <c r="AA30" s="41">
        <f t="shared" si="74"/>
        <v>0.93402777777777768</v>
      </c>
      <c r="AD30" s="42"/>
      <c r="AF30" s="41">
        <f t="shared" ref="AF30:AI30" si="81">AF29+"0:2"</f>
        <v>0.37222222222222212</v>
      </c>
      <c r="AG30" s="41">
        <f t="shared" si="81"/>
        <v>0.53888888888888875</v>
      </c>
      <c r="AH30" s="41">
        <f t="shared" si="81"/>
        <v>0.70555555555555549</v>
      </c>
      <c r="AI30" s="41">
        <f t="shared" si="81"/>
        <v>0.87222222222222212</v>
      </c>
      <c r="AQ30" s="26"/>
      <c r="AR30" s="26"/>
      <c r="AS30" s="26"/>
    </row>
    <row r="31" spans="1:45" ht="12" customHeight="1" x14ac:dyDescent="0.2">
      <c r="A31" s="43">
        <v>27.900000000000002</v>
      </c>
      <c r="B31" s="43">
        <v>27.900000000000002</v>
      </c>
      <c r="C31" s="43">
        <v>27.900000000000002</v>
      </c>
      <c r="D31" s="43">
        <v>27.700000000000003</v>
      </c>
      <c r="E31" s="38">
        <v>23</v>
      </c>
      <c r="F31" s="44" t="s">
        <v>255</v>
      </c>
      <c r="G31" s="40"/>
      <c r="H31" s="41">
        <f>H30+"0:1"</f>
        <v>0.20763888888888885</v>
      </c>
      <c r="I31" s="41" t="s">
        <v>16</v>
      </c>
      <c r="J31" s="41">
        <f>J30+"0:1"</f>
        <v>0.24930555555555545</v>
      </c>
      <c r="K31" s="41">
        <f t="shared" ref="K31:P31" si="82">K30+"0:1"</f>
        <v>0.29097222222222213</v>
      </c>
      <c r="L31" s="41"/>
      <c r="M31" s="41" t="s">
        <v>16</v>
      </c>
      <c r="N31" s="41">
        <f t="shared" si="82"/>
        <v>0.33263888888888876</v>
      </c>
      <c r="O31" s="41">
        <f t="shared" si="82"/>
        <v>0.37430555555555539</v>
      </c>
      <c r="P31" s="41">
        <f t="shared" si="82"/>
        <v>0.41597222222222208</v>
      </c>
      <c r="Q31" s="41">
        <f t="shared" ref="Q31" si="83">Q30+"0:1"</f>
        <v>0.45763888888888876</v>
      </c>
      <c r="R31" s="41">
        <f>R30+"0:1"</f>
        <v>0.54097222222222208</v>
      </c>
      <c r="S31" s="41">
        <f>S30+"0:1"</f>
        <v>0.58263888888888871</v>
      </c>
      <c r="T31" s="41"/>
      <c r="U31" s="41">
        <f t="shared" ref="U31:W31" si="84">U30+"0:1"</f>
        <v>0.62430555555555545</v>
      </c>
      <c r="V31" s="41">
        <f t="shared" si="84"/>
        <v>0.66597222222222208</v>
      </c>
      <c r="W31" s="41">
        <f t="shared" si="84"/>
        <v>0.70763888888888871</v>
      </c>
      <c r="X31" s="41">
        <f>X30+"0:1"</f>
        <v>0.74930555555555545</v>
      </c>
      <c r="Y31" s="41">
        <f>Y30+"0:1"</f>
        <v>0.79097222222222208</v>
      </c>
      <c r="Z31" s="41">
        <f>Z30+"0:1"</f>
        <v>0.83263888888888848</v>
      </c>
      <c r="AA31" s="41">
        <f>AA30+"0:1"</f>
        <v>0.93472222222222212</v>
      </c>
      <c r="AD31" s="42"/>
      <c r="AF31" s="41">
        <f t="shared" ref="AF31" si="85">AF30+"0:1"</f>
        <v>0.37291666666666656</v>
      </c>
      <c r="AG31" s="41">
        <f t="shared" ref="AG31" si="86">AG30+"0:1"</f>
        <v>0.53958333333333319</v>
      </c>
      <c r="AH31" s="41">
        <f t="shared" ref="AH31" si="87">AH30+"0:1"</f>
        <v>0.70624999999999993</v>
      </c>
      <c r="AI31" s="41">
        <f t="shared" ref="AI31" si="88">AI30+"0:1"</f>
        <v>0.87291666666666656</v>
      </c>
      <c r="AQ31" s="26"/>
      <c r="AR31" s="26"/>
      <c r="AS31" s="26"/>
    </row>
    <row r="32" spans="1:45" ht="12" customHeight="1" x14ac:dyDescent="0.2">
      <c r="A32" s="21" t="s">
        <v>27</v>
      </c>
      <c r="B32" s="21" t="s">
        <v>27</v>
      </c>
      <c r="C32" s="43">
        <v>28.6</v>
      </c>
      <c r="D32" s="21" t="s">
        <v>27</v>
      </c>
      <c r="E32" s="38">
        <v>24</v>
      </c>
      <c r="F32" s="44" t="s">
        <v>84</v>
      </c>
      <c r="G32" s="40"/>
      <c r="H32" s="41" t="s">
        <v>27</v>
      </c>
      <c r="I32" s="41" t="s">
        <v>27</v>
      </c>
      <c r="J32" s="41" t="s">
        <v>27</v>
      </c>
      <c r="K32" s="41" t="s">
        <v>27</v>
      </c>
      <c r="L32" s="41">
        <v>0.29166666666666669</v>
      </c>
      <c r="M32" s="41" t="s">
        <v>27</v>
      </c>
      <c r="N32" s="41" t="s">
        <v>27</v>
      </c>
      <c r="O32" s="41" t="s">
        <v>27</v>
      </c>
      <c r="P32" s="41" t="s">
        <v>27</v>
      </c>
      <c r="Q32" s="41" t="s">
        <v>27</v>
      </c>
      <c r="R32" s="41" t="s">
        <v>27</v>
      </c>
      <c r="S32" s="41" t="s">
        <v>27</v>
      </c>
      <c r="T32" s="41"/>
      <c r="U32" s="41" t="s">
        <v>27</v>
      </c>
      <c r="V32" s="41" t="s">
        <v>27</v>
      </c>
      <c r="W32" s="41" t="s">
        <v>27</v>
      </c>
      <c r="X32" s="41" t="s">
        <v>27</v>
      </c>
      <c r="Y32" s="41" t="s">
        <v>27</v>
      </c>
      <c r="Z32" s="41" t="s">
        <v>27</v>
      </c>
      <c r="AA32" s="41" t="s">
        <v>27</v>
      </c>
      <c r="AD32" s="42"/>
      <c r="AF32" s="41" t="s">
        <v>27</v>
      </c>
      <c r="AG32" s="41" t="s">
        <v>27</v>
      </c>
      <c r="AH32" s="41" t="s">
        <v>27</v>
      </c>
      <c r="AI32" s="41" t="s">
        <v>27</v>
      </c>
      <c r="AQ32" s="26"/>
      <c r="AR32" s="26"/>
      <c r="AS32" s="26"/>
    </row>
    <row r="33" spans="1:46" ht="12" customHeight="1" x14ac:dyDescent="0.2">
      <c r="A33" s="43">
        <v>29.3</v>
      </c>
      <c r="B33" s="43">
        <v>29.3</v>
      </c>
      <c r="C33" s="43">
        <v>30.7</v>
      </c>
      <c r="D33" s="43">
        <v>29.1</v>
      </c>
      <c r="E33" s="38">
        <v>25</v>
      </c>
      <c r="F33" s="44" t="s">
        <v>256</v>
      </c>
      <c r="G33" s="40"/>
      <c r="H33" s="41">
        <f>H31+"0:2"</f>
        <v>0.20902777777777773</v>
      </c>
      <c r="I33" s="41" t="s">
        <v>16</v>
      </c>
      <c r="J33" s="41">
        <f>J31+"0:2"</f>
        <v>0.25069444444444433</v>
      </c>
      <c r="K33" s="41">
        <f t="shared" ref="K33" si="89">K31+"0:2"</f>
        <v>0.29236111111111102</v>
      </c>
      <c r="L33" s="41">
        <f>L32+"0:3"</f>
        <v>0.29375000000000001</v>
      </c>
      <c r="M33" s="41" t="s">
        <v>16</v>
      </c>
      <c r="N33" s="41">
        <f t="shared" ref="N33:P33" si="90">N31+"0:2"</f>
        <v>0.33402777777777765</v>
      </c>
      <c r="O33" s="41">
        <f t="shared" si="90"/>
        <v>0.37569444444444428</v>
      </c>
      <c r="P33" s="41">
        <f t="shared" si="90"/>
        <v>0.41736111111111096</v>
      </c>
      <c r="Q33" s="41">
        <f t="shared" ref="Q33" si="91">Q31+"0:2"</f>
        <v>0.45902777777777765</v>
      </c>
      <c r="R33" s="41">
        <f>R31+"0:2"</f>
        <v>0.54236111111111096</v>
      </c>
      <c r="S33" s="41">
        <f>S31+"0:2"</f>
        <v>0.58402777777777759</v>
      </c>
      <c r="T33" s="41"/>
      <c r="U33" s="41">
        <f t="shared" ref="U33:W33" si="92">U31+"0:2"</f>
        <v>0.62569444444444433</v>
      </c>
      <c r="V33" s="41">
        <f t="shared" si="92"/>
        <v>0.66736111111111096</v>
      </c>
      <c r="W33" s="41">
        <f t="shared" si="92"/>
        <v>0.70902777777777759</v>
      </c>
      <c r="X33" s="41">
        <f>X31+"0:2"</f>
        <v>0.75069444444444433</v>
      </c>
      <c r="Y33" s="41">
        <f>Y31+"0:2"</f>
        <v>0.79236111111111096</v>
      </c>
      <c r="Z33" s="41">
        <f>Z31+"0:2"</f>
        <v>0.83402777777777737</v>
      </c>
      <c r="AA33" s="41">
        <f t="shared" ref="AA33" si="93">AA31+"0:2"</f>
        <v>0.93611111111111101</v>
      </c>
      <c r="AD33" s="42"/>
      <c r="AF33" s="41">
        <f t="shared" ref="AF33:AI33" si="94">AF31+"0:2"</f>
        <v>0.37430555555555545</v>
      </c>
      <c r="AG33" s="41">
        <f t="shared" si="94"/>
        <v>0.54097222222222208</v>
      </c>
      <c r="AH33" s="41">
        <f t="shared" si="94"/>
        <v>0.70763888888888882</v>
      </c>
      <c r="AI33" s="41">
        <f t="shared" si="94"/>
        <v>0.87430555555555545</v>
      </c>
      <c r="AQ33" s="26"/>
      <c r="AR33" s="26"/>
      <c r="AS33" s="26"/>
    </row>
    <row r="34" spans="1:46" ht="12" customHeight="1" x14ac:dyDescent="0.2">
      <c r="A34" s="43">
        <v>30.700000000000003</v>
      </c>
      <c r="B34" s="43">
        <v>30.700000000000003</v>
      </c>
      <c r="C34" s="43">
        <v>32.1</v>
      </c>
      <c r="D34" s="43">
        <v>30.500000000000004</v>
      </c>
      <c r="E34" s="38">
        <v>26</v>
      </c>
      <c r="F34" s="44" t="s">
        <v>85</v>
      </c>
      <c r="G34" s="40"/>
      <c r="H34" s="41">
        <f>H33+"0:1"</f>
        <v>0.20972222222222217</v>
      </c>
      <c r="I34" s="41" t="s">
        <v>16</v>
      </c>
      <c r="J34" s="41">
        <f>J33+"0:1"</f>
        <v>0.25138888888888877</v>
      </c>
      <c r="K34" s="41">
        <f t="shared" ref="K34" si="95">K33+"0:1"</f>
        <v>0.29305555555555546</v>
      </c>
      <c r="L34" s="41">
        <f>L33+"0:2"</f>
        <v>0.2951388888888889</v>
      </c>
      <c r="M34" s="41" t="s">
        <v>16</v>
      </c>
      <c r="N34" s="41">
        <f t="shared" ref="N34:O34" si="96">N33+"0:1"</f>
        <v>0.33472222222222209</v>
      </c>
      <c r="O34" s="41">
        <f t="shared" si="96"/>
        <v>0.37638888888888872</v>
      </c>
      <c r="P34" s="41">
        <f t="shared" ref="P34:Q34" si="97">P33+"0:1"</f>
        <v>0.4180555555555554</v>
      </c>
      <c r="Q34" s="41">
        <f t="shared" si="97"/>
        <v>0.45972222222222209</v>
      </c>
      <c r="R34" s="41">
        <f>R33+"0:1"</f>
        <v>0.5430555555555554</v>
      </c>
      <c r="S34" s="41">
        <f>S33+"0:1"</f>
        <v>0.58472222222222203</v>
      </c>
      <c r="T34" s="41"/>
      <c r="U34" s="41">
        <f t="shared" ref="U34:W34" si="98">U33+"0:1"</f>
        <v>0.62638888888888877</v>
      </c>
      <c r="V34" s="41">
        <f t="shared" si="98"/>
        <v>0.6680555555555554</v>
      </c>
      <c r="W34" s="41">
        <f t="shared" si="98"/>
        <v>0.70972222222222203</v>
      </c>
      <c r="X34" s="41">
        <f>X33+"0:1"</f>
        <v>0.75138888888888877</v>
      </c>
      <c r="Y34" s="41">
        <f>Y33+"0:1"</f>
        <v>0.7930555555555554</v>
      </c>
      <c r="Z34" s="41">
        <f>Z33+"0:1"</f>
        <v>0.83472222222222181</v>
      </c>
      <c r="AA34" s="41">
        <f>AA33+"0:1"</f>
        <v>0.93680555555555545</v>
      </c>
      <c r="AD34" s="42"/>
      <c r="AF34" s="41">
        <f t="shared" ref="AF34" si="99">AF33+"0:1"</f>
        <v>0.37499999999999989</v>
      </c>
      <c r="AG34" s="41">
        <f t="shared" ref="AG34" si="100">AG33+"0:1"</f>
        <v>0.54166666666666652</v>
      </c>
      <c r="AH34" s="41">
        <f t="shared" ref="AH34" si="101">AH33+"0:1"</f>
        <v>0.70833333333333326</v>
      </c>
      <c r="AI34" s="41">
        <f t="shared" ref="AI34" si="102">AI33+"0:1"</f>
        <v>0.87499999999999989</v>
      </c>
      <c r="AQ34" s="26"/>
      <c r="AR34" s="26"/>
      <c r="AS34" s="26"/>
    </row>
    <row r="35" spans="1:46" ht="12" customHeight="1" x14ac:dyDescent="0.2">
      <c r="A35" s="21" t="s">
        <v>27</v>
      </c>
      <c r="B35" s="43">
        <v>31.6</v>
      </c>
      <c r="C35" s="43">
        <v>33</v>
      </c>
      <c r="D35" s="21" t="s">
        <v>27</v>
      </c>
      <c r="E35" s="38">
        <v>27</v>
      </c>
      <c r="F35" s="44" t="s">
        <v>86</v>
      </c>
      <c r="G35" s="40"/>
      <c r="H35" s="41">
        <f>H34+"0:2"</f>
        <v>0.21111111111111105</v>
      </c>
      <c r="I35" s="41" t="s">
        <v>27</v>
      </c>
      <c r="J35" s="41" t="s">
        <v>27</v>
      </c>
      <c r="K35" s="41" t="s">
        <v>27</v>
      </c>
      <c r="L35" s="41">
        <f>L34+"0:2"</f>
        <v>0.29652777777777778</v>
      </c>
      <c r="M35" s="41" t="s">
        <v>27</v>
      </c>
      <c r="N35" s="41" t="s">
        <v>27</v>
      </c>
      <c r="O35" s="41" t="s">
        <v>27</v>
      </c>
      <c r="P35" s="41">
        <f>P34+"0:2"</f>
        <v>0.41944444444444429</v>
      </c>
      <c r="Q35" s="41" t="s">
        <v>27</v>
      </c>
      <c r="R35" s="41" t="s">
        <v>27</v>
      </c>
      <c r="S35" s="41" t="s">
        <v>27</v>
      </c>
      <c r="T35" s="41"/>
      <c r="U35" s="41" t="s">
        <v>27</v>
      </c>
      <c r="V35" s="41">
        <f>V34+"0:2"</f>
        <v>0.66944444444444429</v>
      </c>
      <c r="W35" s="41" t="s">
        <v>27</v>
      </c>
      <c r="X35" s="41" t="s">
        <v>27</v>
      </c>
      <c r="Y35" s="41" t="s">
        <v>27</v>
      </c>
      <c r="Z35" s="41" t="s">
        <v>27</v>
      </c>
      <c r="AA35" s="41" t="s">
        <v>27</v>
      </c>
      <c r="AD35" s="42"/>
      <c r="AF35" s="41" t="s">
        <v>27</v>
      </c>
      <c r="AG35" s="41" t="s">
        <v>27</v>
      </c>
      <c r="AH35" s="41" t="s">
        <v>27</v>
      </c>
      <c r="AI35" s="41" t="s">
        <v>27</v>
      </c>
      <c r="AQ35" s="26"/>
      <c r="AR35" s="26"/>
      <c r="AS35" s="26"/>
    </row>
    <row r="36" spans="1:46" ht="12" customHeight="1" x14ac:dyDescent="0.2">
      <c r="A36" s="21" t="s">
        <v>27</v>
      </c>
      <c r="B36" s="43">
        <v>32.6</v>
      </c>
      <c r="C36" s="43">
        <v>34</v>
      </c>
      <c r="D36" s="21" t="s">
        <v>27</v>
      </c>
      <c r="E36" s="38">
        <v>28</v>
      </c>
      <c r="F36" s="44" t="s">
        <v>266</v>
      </c>
      <c r="G36" s="40"/>
      <c r="H36" s="41">
        <f>H35+"0:1"</f>
        <v>0.2118055555555555</v>
      </c>
      <c r="I36" s="41" t="s">
        <v>27</v>
      </c>
      <c r="J36" s="41" t="s">
        <v>27</v>
      </c>
      <c r="K36" s="41" t="s">
        <v>27</v>
      </c>
      <c r="L36" s="41">
        <f>L35+"0:1"</f>
        <v>0.29722222222222222</v>
      </c>
      <c r="M36" s="41" t="s">
        <v>27</v>
      </c>
      <c r="N36" s="41" t="s">
        <v>27</v>
      </c>
      <c r="O36" s="41" t="s">
        <v>27</v>
      </c>
      <c r="P36" s="41">
        <f>P35+"0:1"</f>
        <v>0.42013888888888873</v>
      </c>
      <c r="Q36" s="41" t="s">
        <v>27</v>
      </c>
      <c r="R36" s="41" t="s">
        <v>27</v>
      </c>
      <c r="S36" s="41" t="s">
        <v>27</v>
      </c>
      <c r="T36" s="41"/>
      <c r="U36" s="41" t="s">
        <v>27</v>
      </c>
      <c r="V36" s="41">
        <f>V35+"0:1"</f>
        <v>0.67013888888888873</v>
      </c>
      <c r="W36" s="41" t="s">
        <v>27</v>
      </c>
      <c r="X36" s="41" t="s">
        <v>27</v>
      </c>
      <c r="Y36" s="41" t="s">
        <v>27</v>
      </c>
      <c r="Z36" s="41" t="s">
        <v>27</v>
      </c>
      <c r="AA36" s="41" t="s">
        <v>27</v>
      </c>
      <c r="AD36" s="42"/>
      <c r="AF36" s="41" t="s">
        <v>27</v>
      </c>
      <c r="AG36" s="41" t="s">
        <v>27</v>
      </c>
      <c r="AH36" s="41" t="s">
        <v>27</v>
      </c>
      <c r="AI36" s="41" t="s">
        <v>27</v>
      </c>
      <c r="AQ36" s="26"/>
      <c r="AR36" s="26"/>
      <c r="AS36" s="26"/>
    </row>
    <row r="37" spans="1:46" ht="12" customHeight="1" x14ac:dyDescent="0.2">
      <c r="A37" s="21" t="s">
        <v>27</v>
      </c>
      <c r="B37" s="43">
        <v>34.5</v>
      </c>
      <c r="C37" s="43">
        <v>35.9</v>
      </c>
      <c r="D37" s="21" t="s">
        <v>27</v>
      </c>
      <c r="E37" s="38">
        <v>29</v>
      </c>
      <c r="F37" s="44" t="s">
        <v>87</v>
      </c>
      <c r="G37" s="40"/>
      <c r="H37" s="41">
        <f>H36+"0:2"</f>
        <v>0.21319444444444438</v>
      </c>
      <c r="I37" s="41" t="s">
        <v>27</v>
      </c>
      <c r="J37" s="41" t="s">
        <v>27</v>
      </c>
      <c r="K37" s="41" t="s">
        <v>27</v>
      </c>
      <c r="L37" s="41">
        <f>L36+"0:4"</f>
        <v>0.3</v>
      </c>
      <c r="M37" s="41" t="s">
        <v>27</v>
      </c>
      <c r="N37" s="41" t="s">
        <v>27</v>
      </c>
      <c r="O37" s="41" t="s">
        <v>27</v>
      </c>
      <c r="P37" s="41">
        <f>P36+"0:2"</f>
        <v>0.42152777777777761</v>
      </c>
      <c r="Q37" s="41" t="s">
        <v>27</v>
      </c>
      <c r="R37" s="41" t="s">
        <v>27</v>
      </c>
      <c r="S37" s="41" t="s">
        <v>27</v>
      </c>
      <c r="T37" s="41"/>
      <c r="U37" s="41" t="s">
        <v>27</v>
      </c>
      <c r="V37" s="41">
        <f>V36+"0:2"</f>
        <v>0.67152777777777761</v>
      </c>
      <c r="W37" s="41" t="s">
        <v>27</v>
      </c>
      <c r="X37" s="41" t="s">
        <v>27</v>
      </c>
      <c r="Y37" s="41" t="s">
        <v>27</v>
      </c>
      <c r="Z37" s="41" t="s">
        <v>27</v>
      </c>
      <c r="AA37" s="41" t="s">
        <v>27</v>
      </c>
      <c r="AD37" s="42"/>
      <c r="AF37" s="41" t="s">
        <v>27</v>
      </c>
      <c r="AG37" s="41" t="s">
        <v>27</v>
      </c>
      <c r="AH37" s="41" t="s">
        <v>27</v>
      </c>
      <c r="AI37" s="41" t="s">
        <v>27</v>
      </c>
      <c r="AQ37" s="26"/>
      <c r="AR37" s="26"/>
      <c r="AS37" s="26"/>
    </row>
    <row r="38" spans="1:46" ht="12" customHeight="1" x14ac:dyDescent="0.2">
      <c r="A38" s="43">
        <v>32.700000000000003</v>
      </c>
      <c r="B38" s="43">
        <v>35.299999999999997</v>
      </c>
      <c r="C38" s="43">
        <v>36.699999999999996</v>
      </c>
      <c r="D38" s="43">
        <v>32.5</v>
      </c>
      <c r="E38" s="38">
        <v>30</v>
      </c>
      <c r="F38" s="44" t="s">
        <v>88</v>
      </c>
      <c r="G38" s="40"/>
      <c r="H38" s="41">
        <f>H37+"0:2"</f>
        <v>0.21458333333333326</v>
      </c>
      <c r="I38" s="41" t="s">
        <v>16</v>
      </c>
      <c r="J38" s="41">
        <f>J34+"0:2"</f>
        <v>0.25277777777777766</v>
      </c>
      <c r="K38" s="41">
        <f t="shared" ref="K38" si="103">K34+"0:2"</f>
        <v>0.29444444444444434</v>
      </c>
      <c r="L38" s="41">
        <f>L37+"0:2"</f>
        <v>0.30138888888888887</v>
      </c>
      <c r="M38" s="41" t="s">
        <v>16</v>
      </c>
      <c r="N38" s="41">
        <f t="shared" ref="N38:O38" si="104">N34+"0:2"</f>
        <v>0.33611111111111097</v>
      </c>
      <c r="O38" s="41">
        <f t="shared" si="104"/>
        <v>0.3777777777777776</v>
      </c>
      <c r="P38" s="41">
        <f>P37+"0:2"</f>
        <v>0.4229166666666665</v>
      </c>
      <c r="Q38" s="41">
        <f t="shared" ref="Q38" si="105">Q34+"0:2"</f>
        <v>0.46111111111111097</v>
      </c>
      <c r="R38" s="41">
        <f>R34+"0:2"</f>
        <v>0.54444444444444429</v>
      </c>
      <c r="S38" s="41">
        <f>S34+"0:2"</f>
        <v>0.58611111111111092</v>
      </c>
      <c r="T38" s="41"/>
      <c r="U38" s="41">
        <f t="shared" ref="U38:W38" si="106">U34+"0:2"</f>
        <v>0.62777777777777766</v>
      </c>
      <c r="V38" s="41">
        <f>V37+"0:2"</f>
        <v>0.6729166666666665</v>
      </c>
      <c r="W38" s="41">
        <f t="shared" si="106"/>
        <v>0.71111111111111092</v>
      </c>
      <c r="X38" s="41">
        <f>X34+"0:2"</f>
        <v>0.75277777777777766</v>
      </c>
      <c r="Y38" s="41">
        <f>Y34+"0:2"</f>
        <v>0.79444444444444429</v>
      </c>
      <c r="Z38" s="41">
        <f>Z34+"0:2"</f>
        <v>0.83611111111111069</v>
      </c>
      <c r="AA38" s="41">
        <f>AA34+"0:2"</f>
        <v>0.93819444444444433</v>
      </c>
      <c r="AD38" s="42"/>
      <c r="AF38" s="41">
        <f t="shared" ref="AF38:AI38" si="107">AF34+"0:2"</f>
        <v>0.37638888888888877</v>
      </c>
      <c r="AG38" s="41">
        <f t="shared" si="107"/>
        <v>0.5430555555555554</v>
      </c>
      <c r="AH38" s="41">
        <f t="shared" si="107"/>
        <v>0.70972222222222214</v>
      </c>
      <c r="AI38" s="41">
        <f t="shared" si="107"/>
        <v>0.87638888888888877</v>
      </c>
      <c r="AQ38" s="26"/>
      <c r="AR38" s="26"/>
      <c r="AS38" s="26"/>
    </row>
    <row r="39" spans="1:46" ht="12" customHeight="1" x14ac:dyDescent="0.2">
      <c r="A39" s="43">
        <v>34.200000000000003</v>
      </c>
      <c r="B39" s="43">
        <v>36.800000000000004</v>
      </c>
      <c r="C39" s="43">
        <v>38.200000000000003</v>
      </c>
      <c r="D39" s="43">
        <v>34</v>
      </c>
      <c r="E39" s="38">
        <v>31</v>
      </c>
      <c r="F39" s="44" t="s">
        <v>89</v>
      </c>
      <c r="G39" s="40"/>
      <c r="H39" s="41">
        <f t="shared" ref="H39:H41" si="108">H38+"0:2"</f>
        <v>0.21597222222222215</v>
      </c>
      <c r="I39" s="41" t="s">
        <v>16</v>
      </c>
      <c r="J39" s="41">
        <f t="shared" ref="J39:J41" si="109">J38+"0:2"</f>
        <v>0.25416666666666654</v>
      </c>
      <c r="K39" s="41">
        <f t="shared" ref="K39:P41" si="110">K38+"0:2"</f>
        <v>0.29583333333333323</v>
      </c>
      <c r="L39" s="41">
        <f t="shared" si="110"/>
        <v>0.30277777777777776</v>
      </c>
      <c r="M39" s="41" t="s">
        <v>16</v>
      </c>
      <c r="N39" s="41">
        <f t="shared" si="110"/>
        <v>0.33749999999999986</v>
      </c>
      <c r="O39" s="41">
        <f t="shared" si="110"/>
        <v>0.37916666666666649</v>
      </c>
      <c r="P39" s="41">
        <f t="shared" si="110"/>
        <v>0.42430555555555538</v>
      </c>
      <c r="Q39" s="41">
        <f t="shared" ref="Q39:Q41" si="111">Q38+"0:2"</f>
        <v>0.46249999999999986</v>
      </c>
      <c r="R39" s="41">
        <f t="shared" ref="R39:S41" si="112">R38+"0:2"</f>
        <v>0.54583333333333317</v>
      </c>
      <c r="S39" s="41">
        <f t="shared" si="112"/>
        <v>0.5874999999999998</v>
      </c>
      <c r="T39" s="41"/>
      <c r="U39" s="41">
        <f t="shared" ref="U39:V41" si="113">U38+"0:2"</f>
        <v>0.62916666666666654</v>
      </c>
      <c r="V39" s="41">
        <f t="shared" si="113"/>
        <v>0.67430555555555538</v>
      </c>
      <c r="W39" s="41">
        <f t="shared" ref="W39:W41" si="114">W38+"0:2"</f>
        <v>0.7124999999999998</v>
      </c>
      <c r="X39" s="41">
        <f t="shared" ref="X39:X41" si="115">X38+"0:2"</f>
        <v>0.75416666666666654</v>
      </c>
      <c r="Y39" s="41">
        <f t="shared" ref="Y39:Y41" si="116">Y38+"0:2"</f>
        <v>0.79583333333333317</v>
      </c>
      <c r="Z39" s="41">
        <f t="shared" ref="Z39:Z41" si="117">Z38+"0:2"</f>
        <v>0.83749999999999958</v>
      </c>
      <c r="AA39" s="41">
        <f>AA38+"0:1"</f>
        <v>0.93888888888888877</v>
      </c>
      <c r="AD39" s="42"/>
      <c r="AF39" s="41">
        <f t="shared" ref="AF39:AF41" si="118">AF38+"0:2"</f>
        <v>0.37777777777777766</v>
      </c>
      <c r="AG39" s="41">
        <f t="shared" ref="AG39:AG41" si="119">AG38+"0:2"</f>
        <v>0.54444444444444429</v>
      </c>
      <c r="AH39" s="41">
        <f t="shared" ref="AH39:AH41" si="120">AH38+"0:2"</f>
        <v>0.71111111111111103</v>
      </c>
      <c r="AI39" s="41">
        <f t="shared" ref="AI39:AI41" si="121">AI38+"0:2"</f>
        <v>0.87777777777777766</v>
      </c>
      <c r="AQ39" s="26"/>
      <c r="AR39" s="26"/>
      <c r="AS39" s="26"/>
    </row>
    <row r="40" spans="1:46" ht="12" customHeight="1" x14ac:dyDescent="0.2">
      <c r="A40" s="43">
        <v>35.800000000000004</v>
      </c>
      <c r="B40" s="43">
        <v>38.400000000000006</v>
      </c>
      <c r="C40" s="43">
        <v>39.800000000000004</v>
      </c>
      <c r="D40" s="43">
        <v>35.6</v>
      </c>
      <c r="E40" s="38">
        <v>32</v>
      </c>
      <c r="F40" s="44" t="s">
        <v>90</v>
      </c>
      <c r="G40" s="40"/>
      <c r="H40" s="41">
        <f t="shared" si="108"/>
        <v>0.21736111111111103</v>
      </c>
      <c r="I40" s="41" t="s">
        <v>16</v>
      </c>
      <c r="J40" s="41">
        <f t="shared" si="109"/>
        <v>0.25555555555555542</v>
      </c>
      <c r="K40" s="41">
        <f t="shared" si="110"/>
        <v>0.29722222222222211</v>
      </c>
      <c r="L40" s="41">
        <f t="shared" si="110"/>
        <v>0.30416666666666664</v>
      </c>
      <c r="M40" s="41" t="s">
        <v>16</v>
      </c>
      <c r="N40" s="41">
        <f t="shared" si="110"/>
        <v>0.33888888888888874</v>
      </c>
      <c r="O40" s="41">
        <f t="shared" si="110"/>
        <v>0.38055555555555537</v>
      </c>
      <c r="P40" s="41">
        <f t="shared" si="110"/>
        <v>0.42569444444444426</v>
      </c>
      <c r="Q40" s="41">
        <f t="shared" si="111"/>
        <v>0.46388888888888874</v>
      </c>
      <c r="R40" s="41">
        <f t="shared" si="112"/>
        <v>0.54722222222222205</v>
      </c>
      <c r="S40" s="41">
        <f t="shared" si="112"/>
        <v>0.58888888888888868</v>
      </c>
      <c r="T40" s="41"/>
      <c r="U40" s="41">
        <f t="shared" si="113"/>
        <v>0.63055555555555542</v>
      </c>
      <c r="V40" s="41">
        <f t="shared" si="113"/>
        <v>0.67569444444444426</v>
      </c>
      <c r="W40" s="41">
        <f t="shared" si="114"/>
        <v>0.71388888888888868</v>
      </c>
      <c r="X40" s="41">
        <f t="shared" si="115"/>
        <v>0.75555555555555542</v>
      </c>
      <c r="Y40" s="41">
        <f t="shared" si="116"/>
        <v>0.79722222222222205</v>
      </c>
      <c r="Z40" s="41">
        <f t="shared" si="117"/>
        <v>0.83888888888888846</v>
      </c>
      <c r="AA40" s="41">
        <f t="shared" ref="AA40:AA41" si="122">AA39+"0:2"</f>
        <v>0.94027777777777766</v>
      </c>
      <c r="AD40" s="42"/>
      <c r="AF40" s="41">
        <f t="shared" si="118"/>
        <v>0.37916666666666654</v>
      </c>
      <c r="AG40" s="41">
        <f t="shared" si="119"/>
        <v>0.54583333333333317</v>
      </c>
      <c r="AH40" s="41">
        <f t="shared" si="120"/>
        <v>0.71249999999999991</v>
      </c>
      <c r="AI40" s="41">
        <f t="shared" si="121"/>
        <v>0.87916666666666654</v>
      </c>
      <c r="AQ40" s="26"/>
      <c r="AR40" s="26"/>
      <c r="AS40" s="26"/>
    </row>
    <row r="41" spans="1:46" ht="12" customHeight="1" x14ac:dyDescent="0.2">
      <c r="A41" s="43">
        <v>37.6</v>
      </c>
      <c r="B41" s="43">
        <v>40.200000000000003</v>
      </c>
      <c r="C41" s="43">
        <v>41.6</v>
      </c>
      <c r="D41" s="43">
        <v>37.4</v>
      </c>
      <c r="E41" s="38">
        <v>33</v>
      </c>
      <c r="F41" s="44" t="s">
        <v>33</v>
      </c>
      <c r="G41" s="40"/>
      <c r="H41" s="41">
        <f t="shared" si="108"/>
        <v>0.21874999999999992</v>
      </c>
      <c r="I41" s="41">
        <f>I29+"0:10"</f>
        <v>0.23263888888888887</v>
      </c>
      <c r="J41" s="41">
        <f t="shared" si="109"/>
        <v>0.25694444444444431</v>
      </c>
      <c r="K41" s="41">
        <f t="shared" si="110"/>
        <v>0.29861111111111099</v>
      </c>
      <c r="L41" s="41">
        <f t="shared" si="110"/>
        <v>0.30555555555555552</v>
      </c>
      <c r="M41" s="41">
        <f>M26+"0:16"</f>
        <v>0.31666666666666665</v>
      </c>
      <c r="N41" s="41">
        <f t="shared" si="110"/>
        <v>0.34027777777777762</v>
      </c>
      <c r="O41" s="41">
        <f t="shared" si="110"/>
        <v>0.38194444444444425</v>
      </c>
      <c r="P41" s="41">
        <f t="shared" si="110"/>
        <v>0.42708333333333315</v>
      </c>
      <c r="Q41" s="41">
        <f t="shared" si="111"/>
        <v>0.46527777777777762</v>
      </c>
      <c r="R41" s="41">
        <f t="shared" si="112"/>
        <v>0.54861111111111094</v>
      </c>
      <c r="S41" s="41">
        <f t="shared" si="112"/>
        <v>0.59027777777777757</v>
      </c>
      <c r="T41" s="41"/>
      <c r="U41" s="41">
        <f t="shared" si="113"/>
        <v>0.63194444444444431</v>
      </c>
      <c r="V41" s="41">
        <f t="shared" si="113"/>
        <v>0.67708333333333315</v>
      </c>
      <c r="W41" s="41">
        <f t="shared" si="114"/>
        <v>0.71527777777777757</v>
      </c>
      <c r="X41" s="41">
        <f t="shared" si="115"/>
        <v>0.75694444444444431</v>
      </c>
      <c r="Y41" s="41">
        <f t="shared" si="116"/>
        <v>0.79861111111111094</v>
      </c>
      <c r="Z41" s="41">
        <f t="shared" si="117"/>
        <v>0.84027777777777735</v>
      </c>
      <c r="AA41" s="41">
        <f t="shared" si="122"/>
        <v>0.94166666666666654</v>
      </c>
      <c r="AD41" s="42"/>
      <c r="AF41" s="41">
        <f t="shared" si="118"/>
        <v>0.38055555555555542</v>
      </c>
      <c r="AG41" s="41">
        <f t="shared" si="119"/>
        <v>0.54722222222222205</v>
      </c>
      <c r="AH41" s="41">
        <f t="shared" si="120"/>
        <v>0.7138888888888888</v>
      </c>
      <c r="AI41" s="41">
        <f t="shared" si="121"/>
        <v>0.88055555555555542</v>
      </c>
      <c r="AQ41" s="26"/>
      <c r="AR41" s="26"/>
      <c r="AS41" s="26"/>
    </row>
    <row r="42" spans="1:46" ht="12" customHeight="1" x14ac:dyDescent="0.2">
      <c r="A42" s="43">
        <v>38.9</v>
      </c>
      <c r="B42" s="43">
        <v>41.5</v>
      </c>
      <c r="C42" s="43">
        <v>42.9</v>
      </c>
      <c r="D42" s="43">
        <v>38.699999999999996</v>
      </c>
      <c r="E42" s="38">
        <v>34</v>
      </c>
      <c r="F42" s="51" t="s">
        <v>257</v>
      </c>
      <c r="G42" s="48" t="s">
        <v>70</v>
      </c>
      <c r="H42" s="49">
        <f t="shared" ref="H42" si="123">H41+"0:5"</f>
        <v>0.22222222222222213</v>
      </c>
      <c r="I42" s="49">
        <f>I41+"0:4"</f>
        <v>0.23541666666666664</v>
      </c>
      <c r="J42" s="49">
        <f t="shared" ref="J42:L42" si="124">J41+"0:5"</f>
        <v>0.26041666666666652</v>
      </c>
      <c r="K42" s="49">
        <f t="shared" si="124"/>
        <v>0.3020833333333332</v>
      </c>
      <c r="L42" s="49">
        <f t="shared" si="124"/>
        <v>0.30902777777777773</v>
      </c>
      <c r="M42" s="49">
        <f>M41+"0:4"</f>
        <v>0.31944444444444442</v>
      </c>
      <c r="N42" s="49">
        <f t="shared" ref="N42:P42" si="125">N41+"0:5"</f>
        <v>0.34374999999999983</v>
      </c>
      <c r="O42" s="49">
        <f t="shared" si="125"/>
        <v>0.38541666666666646</v>
      </c>
      <c r="P42" s="49">
        <f t="shared" si="125"/>
        <v>0.43055555555555536</v>
      </c>
      <c r="Q42" s="49">
        <f t="shared" ref="Q42" si="126">Q41+"0:5"</f>
        <v>0.46874999999999983</v>
      </c>
      <c r="R42" s="49">
        <f>R41+"0:5"</f>
        <v>0.55208333333333315</v>
      </c>
      <c r="S42" s="49">
        <f>S41+"0:5"</f>
        <v>0.59374999999999978</v>
      </c>
      <c r="T42" s="49"/>
      <c r="U42" s="49">
        <f t="shared" ref="U42:W42" si="127">U41+"0:5"</f>
        <v>0.63541666666666652</v>
      </c>
      <c r="V42" s="49">
        <f t="shared" si="127"/>
        <v>0.68055555555555536</v>
      </c>
      <c r="W42" s="49">
        <f t="shared" si="127"/>
        <v>0.71874999999999978</v>
      </c>
      <c r="X42" s="49">
        <f>X41+"0:5"</f>
        <v>0.76041666666666652</v>
      </c>
      <c r="Y42" s="49">
        <f>Y41+"0:5"</f>
        <v>0.80208333333333315</v>
      </c>
      <c r="Z42" s="49">
        <f>Z41+"0:5"</f>
        <v>0.84374999999999956</v>
      </c>
      <c r="AA42" s="49">
        <f>AA41+"0:3"</f>
        <v>0.94374999999999987</v>
      </c>
      <c r="AD42" s="42"/>
      <c r="AF42" s="49">
        <f t="shared" ref="AF42:AI42" si="128">AF41+"0:5"</f>
        <v>0.38402777777777763</v>
      </c>
      <c r="AG42" s="49">
        <f t="shared" si="128"/>
        <v>0.55069444444444426</v>
      </c>
      <c r="AH42" s="49">
        <f t="shared" si="128"/>
        <v>0.71736111111111101</v>
      </c>
      <c r="AI42" s="49">
        <f t="shared" si="128"/>
        <v>0.88402777777777763</v>
      </c>
      <c r="AQ42" s="26"/>
      <c r="AR42" s="26"/>
      <c r="AS42" s="26"/>
    </row>
    <row r="43" spans="1:46" ht="12" customHeight="1" x14ac:dyDescent="0.2">
      <c r="B43" s="43"/>
      <c r="C43" s="43"/>
      <c r="D43" s="43"/>
      <c r="E43" s="38"/>
      <c r="F43" s="52" t="s">
        <v>257</v>
      </c>
      <c r="G43" s="40" t="s">
        <v>71</v>
      </c>
      <c r="H43" s="41"/>
      <c r="I43" s="41">
        <f t="shared" ref="I43:I51" si="129">I42+"0:1"</f>
        <v>0.23611111111111108</v>
      </c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D43" s="42"/>
      <c r="AF43" s="41"/>
      <c r="AG43" s="41"/>
      <c r="AH43" s="41"/>
      <c r="AI43" s="41"/>
      <c r="AR43" s="26"/>
      <c r="AS43" s="26"/>
      <c r="AT43" s="26"/>
    </row>
    <row r="44" spans="1:46" ht="12" customHeight="1" x14ac:dyDescent="0.2">
      <c r="B44" s="43"/>
      <c r="C44" s="43"/>
      <c r="D44" s="43">
        <v>39.4</v>
      </c>
      <c r="E44" s="38">
        <v>35</v>
      </c>
      <c r="F44" s="44" t="s">
        <v>258</v>
      </c>
      <c r="G44" s="40"/>
      <c r="H44" s="41"/>
      <c r="I44" s="41">
        <f t="shared" si="129"/>
        <v>0.23680555555555552</v>
      </c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D44" s="42"/>
      <c r="AF44" s="41"/>
      <c r="AG44" s="41"/>
      <c r="AH44" s="41"/>
      <c r="AI44" s="41"/>
      <c r="AL44" s="26"/>
      <c r="AM44" s="26"/>
      <c r="AN44" s="26"/>
      <c r="AO44" s="26"/>
      <c r="AP44" s="26"/>
      <c r="AQ44" s="26"/>
      <c r="AR44" s="26"/>
      <c r="AS44" s="26"/>
      <c r="AT44" s="26"/>
    </row>
    <row r="45" spans="1:46" ht="12" customHeight="1" x14ac:dyDescent="0.2">
      <c r="B45" s="43"/>
      <c r="C45" s="43"/>
      <c r="D45" s="43">
        <v>39.799999999999997</v>
      </c>
      <c r="E45" s="38">
        <v>36</v>
      </c>
      <c r="F45" s="44" t="s">
        <v>259</v>
      </c>
      <c r="G45" s="40"/>
      <c r="H45" s="41"/>
      <c r="I45" s="41">
        <f t="shared" si="129"/>
        <v>0.23749999999999996</v>
      </c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D45" s="42"/>
      <c r="AF45" s="41"/>
      <c r="AG45" s="41"/>
      <c r="AH45" s="41"/>
      <c r="AI45" s="41"/>
      <c r="AL45" s="26"/>
      <c r="AM45" s="26"/>
      <c r="AN45" s="26"/>
      <c r="AO45" s="26"/>
      <c r="AP45" s="26"/>
      <c r="AQ45" s="26"/>
      <c r="AR45" s="26"/>
      <c r="AS45" s="26"/>
      <c r="AT45" s="26"/>
    </row>
    <row r="46" spans="1:46" ht="12" customHeight="1" x14ac:dyDescent="0.2">
      <c r="B46" s="43"/>
      <c r="C46" s="43"/>
      <c r="D46" s="43">
        <v>40.1</v>
      </c>
      <c r="E46" s="38">
        <v>37</v>
      </c>
      <c r="F46" s="44" t="s">
        <v>260</v>
      </c>
      <c r="G46" s="40"/>
      <c r="H46" s="41"/>
      <c r="I46" s="41">
        <f t="shared" si="129"/>
        <v>0.2381944444444444</v>
      </c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D46" s="42"/>
      <c r="AF46" s="41"/>
      <c r="AG46" s="41"/>
      <c r="AH46" s="41"/>
      <c r="AI46" s="41"/>
      <c r="AL46" s="26"/>
      <c r="AM46" s="26"/>
      <c r="AN46" s="26"/>
      <c r="AO46" s="26"/>
      <c r="AP46" s="26"/>
      <c r="AQ46" s="26"/>
      <c r="AR46" s="26"/>
      <c r="AS46" s="26"/>
      <c r="AT46" s="26"/>
    </row>
    <row r="47" spans="1:46" ht="12" customHeight="1" x14ac:dyDescent="0.2">
      <c r="B47" s="43"/>
      <c r="C47" s="43"/>
      <c r="D47" s="43">
        <v>40.6</v>
      </c>
      <c r="E47" s="38">
        <v>38</v>
      </c>
      <c r="F47" s="44" t="s">
        <v>261</v>
      </c>
      <c r="G47" s="40"/>
      <c r="H47" s="41"/>
      <c r="I47" s="41">
        <f t="shared" si="129"/>
        <v>0.23888888888888885</v>
      </c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D47" s="42"/>
      <c r="AF47" s="41"/>
      <c r="AG47" s="41"/>
      <c r="AH47" s="41"/>
      <c r="AI47" s="41"/>
      <c r="AL47" s="26"/>
      <c r="AM47" s="26"/>
      <c r="AN47" s="26"/>
      <c r="AO47" s="26"/>
      <c r="AP47" s="26"/>
      <c r="AQ47" s="26"/>
      <c r="AR47" s="26"/>
      <c r="AS47" s="26"/>
      <c r="AT47" s="26"/>
    </row>
    <row r="48" spans="1:46" ht="12" customHeight="1" x14ac:dyDescent="0.2">
      <c r="B48" s="43"/>
      <c r="C48" s="43"/>
      <c r="D48" s="43">
        <v>40.9</v>
      </c>
      <c r="E48" s="38">
        <v>39</v>
      </c>
      <c r="F48" s="44" t="s">
        <v>262</v>
      </c>
      <c r="G48" s="40"/>
      <c r="H48" s="41"/>
      <c r="I48" s="41">
        <f t="shared" si="129"/>
        <v>0.23958333333333329</v>
      </c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D48" s="42"/>
      <c r="AF48" s="41"/>
      <c r="AG48" s="41"/>
      <c r="AH48" s="41"/>
      <c r="AI48" s="41"/>
      <c r="AL48" s="26"/>
      <c r="AM48" s="26"/>
      <c r="AN48" s="26"/>
      <c r="AO48" s="26"/>
      <c r="AP48" s="26"/>
      <c r="AQ48" s="26"/>
      <c r="AR48" s="26"/>
      <c r="AS48" s="26"/>
      <c r="AT48" s="26"/>
    </row>
    <row r="49" spans="1:48" ht="12" customHeight="1" x14ac:dyDescent="0.2">
      <c r="B49" s="43"/>
      <c r="C49" s="43"/>
      <c r="D49" s="43">
        <v>41.4</v>
      </c>
      <c r="E49" s="38">
        <v>40</v>
      </c>
      <c r="F49" s="44" t="s">
        <v>263</v>
      </c>
      <c r="G49" s="40"/>
      <c r="H49" s="41"/>
      <c r="I49" s="41">
        <f t="shared" si="129"/>
        <v>0.24027777777777773</v>
      </c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D49" s="42"/>
      <c r="AF49" s="41"/>
      <c r="AG49" s="41"/>
      <c r="AH49" s="41"/>
      <c r="AI49" s="41"/>
      <c r="AL49" s="26"/>
      <c r="AM49" s="26"/>
      <c r="AN49" s="26"/>
      <c r="AO49" s="26"/>
      <c r="AP49" s="26"/>
      <c r="AQ49" s="26"/>
      <c r="AR49" s="26"/>
      <c r="AS49" s="26"/>
      <c r="AT49" s="26"/>
    </row>
    <row r="50" spans="1:48" ht="12" customHeight="1" x14ac:dyDescent="0.2">
      <c r="B50" s="43"/>
      <c r="C50" s="43"/>
      <c r="D50" s="43">
        <v>41.8</v>
      </c>
      <c r="E50" s="38">
        <v>41</v>
      </c>
      <c r="F50" s="44" t="s">
        <v>264</v>
      </c>
      <c r="G50" s="40"/>
      <c r="H50" s="41"/>
      <c r="I50" s="41">
        <f t="shared" si="129"/>
        <v>0.24097222222222217</v>
      </c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D50" s="42"/>
      <c r="AF50" s="41"/>
      <c r="AG50" s="41"/>
      <c r="AH50" s="41"/>
      <c r="AI50" s="41"/>
      <c r="AL50" s="26"/>
      <c r="AM50" s="26"/>
      <c r="AN50" s="26"/>
      <c r="AO50" s="26"/>
      <c r="AP50" s="26"/>
      <c r="AQ50" s="26"/>
      <c r="AR50" s="26"/>
      <c r="AS50" s="26"/>
      <c r="AT50" s="26"/>
    </row>
    <row r="51" spans="1:48" ht="12" customHeight="1" x14ac:dyDescent="0.2">
      <c r="B51" s="43"/>
      <c r="C51" s="43"/>
      <c r="D51" s="43">
        <v>42.2</v>
      </c>
      <c r="E51" s="38">
        <v>42</v>
      </c>
      <c r="F51" s="53" t="s">
        <v>265</v>
      </c>
      <c r="G51" s="54" t="s">
        <v>70</v>
      </c>
      <c r="H51" s="49"/>
      <c r="I51" s="49">
        <f t="shared" si="129"/>
        <v>0.24166666666666661</v>
      </c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D51" s="42"/>
      <c r="AF51" s="49"/>
      <c r="AG51" s="49"/>
      <c r="AH51" s="49"/>
      <c r="AI51" s="49"/>
      <c r="AL51" s="26"/>
      <c r="AM51" s="26"/>
      <c r="AN51" s="26"/>
      <c r="AO51" s="26"/>
      <c r="AP51" s="26"/>
      <c r="AQ51" s="26"/>
      <c r="AR51" s="26"/>
      <c r="AS51" s="26"/>
      <c r="AT51" s="26"/>
    </row>
    <row r="52" spans="1:48" ht="12" customHeight="1" x14ac:dyDescent="0.2">
      <c r="B52" s="43"/>
      <c r="C52" s="43"/>
      <c r="D52" s="43"/>
      <c r="E52" s="22"/>
      <c r="F52" s="21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K52" s="42"/>
      <c r="AL52" s="42"/>
      <c r="AR52" s="26"/>
      <c r="AS52" s="26"/>
      <c r="AT52" s="26"/>
    </row>
    <row r="53" spans="1:48" x14ac:dyDescent="0.2">
      <c r="B53" s="43"/>
      <c r="C53" s="43"/>
      <c r="D53" s="43"/>
      <c r="E53" s="22"/>
      <c r="F53" s="21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R53" s="26"/>
      <c r="AT53" s="26"/>
      <c r="AU53" s="26"/>
      <c r="AV53" s="26"/>
    </row>
    <row r="54" spans="1:48" ht="12" x14ac:dyDescent="0.2">
      <c r="E54" s="22"/>
      <c r="F54" s="55"/>
      <c r="G54" s="32"/>
      <c r="H54" s="29" t="s">
        <v>0</v>
      </c>
      <c r="I54" s="29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F54" s="29" t="s">
        <v>1</v>
      </c>
      <c r="AG54" s="42"/>
      <c r="AH54" s="42"/>
      <c r="AI54" s="42"/>
      <c r="AJ54" s="42"/>
      <c r="AK54" s="42"/>
      <c r="AL54" s="42"/>
      <c r="AR54" s="26"/>
      <c r="AS54" s="26"/>
      <c r="AT54" s="26"/>
    </row>
    <row r="55" spans="1:48" ht="12" x14ac:dyDescent="0.2">
      <c r="E55" s="22"/>
      <c r="F55" s="56" t="s">
        <v>13</v>
      </c>
      <c r="G55" s="57"/>
      <c r="H55" s="29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F55" s="42"/>
      <c r="AG55" s="42"/>
      <c r="AH55" s="42"/>
      <c r="AI55" s="42"/>
      <c r="AJ55" s="42"/>
      <c r="AK55" s="42"/>
      <c r="AL55" s="42"/>
      <c r="AR55" s="26"/>
      <c r="AS55" s="26"/>
      <c r="AT55" s="26"/>
    </row>
    <row r="56" spans="1:48" ht="12" customHeight="1" x14ac:dyDescent="0.2">
      <c r="E56" s="22"/>
      <c r="F56" s="30" t="s">
        <v>2</v>
      </c>
      <c r="G56" s="58"/>
      <c r="H56" s="31">
        <v>2</v>
      </c>
      <c r="I56" s="31">
        <v>4</v>
      </c>
      <c r="J56" s="31">
        <v>6</v>
      </c>
      <c r="K56" s="31">
        <v>8</v>
      </c>
      <c r="L56" s="31">
        <v>52</v>
      </c>
      <c r="M56" s="31">
        <v>10</v>
      </c>
      <c r="N56" s="31">
        <v>12</v>
      </c>
      <c r="O56" s="31">
        <v>212</v>
      </c>
      <c r="P56" s="31">
        <v>14</v>
      </c>
      <c r="Q56" s="31">
        <v>16</v>
      </c>
      <c r="R56" s="31">
        <v>20</v>
      </c>
      <c r="S56" s="31">
        <v>22</v>
      </c>
      <c r="T56" s="31">
        <v>24</v>
      </c>
      <c r="U56" s="31">
        <v>26</v>
      </c>
      <c r="V56" s="31">
        <v>28</v>
      </c>
      <c r="W56" s="31">
        <v>30</v>
      </c>
      <c r="X56" s="31">
        <v>32</v>
      </c>
      <c r="Y56" s="31">
        <v>34</v>
      </c>
      <c r="Z56" s="31">
        <v>36</v>
      </c>
      <c r="AA56" s="31">
        <v>38</v>
      </c>
      <c r="AB56" s="31">
        <v>40</v>
      </c>
      <c r="AC56" s="31">
        <v>42</v>
      </c>
      <c r="AD56" s="31">
        <v>44</v>
      </c>
      <c r="AF56" s="31">
        <v>102</v>
      </c>
      <c r="AG56" s="31">
        <v>104</v>
      </c>
      <c r="AH56" s="31">
        <v>106</v>
      </c>
      <c r="AI56" s="31">
        <v>108</v>
      </c>
      <c r="AK56" s="42"/>
      <c r="AQ56" s="26"/>
      <c r="AR56" s="26"/>
      <c r="AS56" s="26"/>
    </row>
    <row r="57" spans="1:48" ht="12" customHeight="1" x14ac:dyDescent="0.2">
      <c r="E57" s="22"/>
      <c r="F57" s="30" t="s">
        <v>3</v>
      </c>
      <c r="G57" s="58"/>
      <c r="H57" s="33" t="s">
        <v>4</v>
      </c>
      <c r="I57" s="33" t="s">
        <v>4</v>
      </c>
      <c r="J57" s="33" t="s">
        <v>4</v>
      </c>
      <c r="K57" s="33" t="s">
        <v>4</v>
      </c>
      <c r="L57" s="33" t="s">
        <v>4</v>
      </c>
      <c r="M57" s="33" t="s">
        <v>4</v>
      </c>
      <c r="N57" s="33" t="s">
        <v>4</v>
      </c>
      <c r="O57" s="33" t="s">
        <v>4</v>
      </c>
      <c r="P57" s="33" t="s">
        <v>4</v>
      </c>
      <c r="Q57" s="33" t="s">
        <v>4</v>
      </c>
      <c r="R57" s="33" t="s">
        <v>4</v>
      </c>
      <c r="S57" s="33" t="s">
        <v>4</v>
      </c>
      <c r="T57" s="33" t="s">
        <v>4</v>
      </c>
      <c r="U57" s="33" t="s">
        <v>4</v>
      </c>
      <c r="V57" s="33" t="s">
        <v>4</v>
      </c>
      <c r="W57" s="33" t="s">
        <v>4</v>
      </c>
      <c r="X57" s="33" t="s">
        <v>4</v>
      </c>
      <c r="Y57" s="33" t="s">
        <v>4</v>
      </c>
      <c r="Z57" s="33" t="s">
        <v>4</v>
      </c>
      <c r="AA57" s="33" t="s">
        <v>4</v>
      </c>
      <c r="AB57" s="33" t="s">
        <v>4</v>
      </c>
      <c r="AC57" s="33" t="s">
        <v>4</v>
      </c>
      <c r="AD57" s="33" t="s">
        <v>4</v>
      </c>
      <c r="AF57" s="33" t="s">
        <v>5</v>
      </c>
      <c r="AG57" s="33" t="s">
        <v>5</v>
      </c>
      <c r="AH57" s="33" t="s">
        <v>5</v>
      </c>
      <c r="AI57" s="33" t="s">
        <v>5</v>
      </c>
      <c r="AK57" s="42"/>
      <c r="AQ57" s="26"/>
      <c r="AR57" s="26"/>
      <c r="AS57" s="26"/>
    </row>
    <row r="58" spans="1:48" ht="12" customHeight="1" x14ac:dyDescent="0.2">
      <c r="E58" s="22"/>
      <c r="F58" s="30" t="s">
        <v>419</v>
      </c>
      <c r="G58" s="58"/>
      <c r="H58" s="34">
        <v>714</v>
      </c>
      <c r="I58" s="34">
        <v>703</v>
      </c>
      <c r="J58" s="34">
        <v>713</v>
      </c>
      <c r="K58" s="34">
        <v>712</v>
      </c>
      <c r="L58" s="34">
        <v>715</v>
      </c>
      <c r="M58" s="34">
        <v>708</v>
      </c>
      <c r="N58" s="34">
        <v>714</v>
      </c>
      <c r="O58" s="34"/>
      <c r="P58" s="34">
        <v>715</v>
      </c>
      <c r="Q58" s="34">
        <v>712</v>
      </c>
      <c r="R58" s="34">
        <v>713</v>
      </c>
      <c r="S58" s="34">
        <v>714</v>
      </c>
      <c r="T58" s="34">
        <v>712</v>
      </c>
      <c r="U58" s="34">
        <v>703</v>
      </c>
      <c r="V58" s="34">
        <v>713</v>
      </c>
      <c r="W58" s="34">
        <v>714</v>
      </c>
      <c r="X58" s="34">
        <v>704</v>
      </c>
      <c r="Y58" s="34">
        <v>712</v>
      </c>
      <c r="Z58" s="34">
        <v>703</v>
      </c>
      <c r="AA58" s="34">
        <v>714</v>
      </c>
      <c r="AB58" s="34">
        <v>712</v>
      </c>
      <c r="AC58" s="34">
        <v>714</v>
      </c>
      <c r="AD58" s="34">
        <v>714</v>
      </c>
      <c r="AF58" s="34">
        <v>703</v>
      </c>
      <c r="AG58" s="34">
        <v>703</v>
      </c>
      <c r="AH58" s="34">
        <v>703</v>
      </c>
      <c r="AI58" s="34">
        <v>703</v>
      </c>
      <c r="AK58" s="42"/>
      <c r="AQ58" s="26"/>
      <c r="AR58" s="26"/>
      <c r="AS58" s="26"/>
    </row>
    <row r="59" spans="1:48" ht="12" customHeight="1" x14ac:dyDescent="0.2">
      <c r="A59" s="35" t="s">
        <v>6</v>
      </c>
      <c r="B59" s="35" t="s">
        <v>6</v>
      </c>
      <c r="C59" s="35" t="s">
        <v>6</v>
      </c>
      <c r="D59" s="35" t="s">
        <v>6</v>
      </c>
      <c r="E59" s="22" t="s">
        <v>7</v>
      </c>
      <c r="F59" s="30" t="s">
        <v>8</v>
      </c>
      <c r="G59" s="58"/>
      <c r="H59" s="36"/>
      <c r="I59" s="36"/>
      <c r="J59" s="36"/>
      <c r="K59" s="36">
        <v>10</v>
      </c>
      <c r="L59" s="36"/>
      <c r="M59" s="36">
        <v>10</v>
      </c>
      <c r="N59" s="36">
        <v>10</v>
      </c>
      <c r="O59" s="36">
        <v>35</v>
      </c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F59" s="36"/>
      <c r="AG59" s="36"/>
      <c r="AH59" s="36"/>
      <c r="AI59" s="36"/>
      <c r="AK59" s="42"/>
      <c r="AQ59" s="26"/>
      <c r="AR59" s="26"/>
      <c r="AS59" s="26"/>
    </row>
    <row r="60" spans="1:48" ht="12" customHeight="1" x14ac:dyDescent="0.3">
      <c r="A60" s="35"/>
      <c r="B60" s="35"/>
      <c r="C60" s="35"/>
      <c r="D60" s="35">
        <v>0</v>
      </c>
      <c r="E60" s="38">
        <v>42</v>
      </c>
      <c r="F60" s="59" t="s">
        <v>265</v>
      </c>
      <c r="G60" s="60" t="s">
        <v>71</v>
      </c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>
        <v>0.59027777777777779</v>
      </c>
      <c r="W60" s="41"/>
      <c r="X60" s="41"/>
      <c r="Y60" s="41"/>
      <c r="Z60" s="41"/>
      <c r="AA60" s="41"/>
      <c r="AB60" s="41"/>
      <c r="AC60" s="41"/>
      <c r="AD60" s="41"/>
      <c r="AF60" s="41"/>
      <c r="AG60" s="41"/>
      <c r="AH60" s="41"/>
      <c r="AI60" s="41"/>
      <c r="AK60" s="42"/>
      <c r="AP60" s="35"/>
      <c r="AS60" s="26"/>
      <c r="AT60" s="26"/>
      <c r="AU60" s="26"/>
    </row>
    <row r="61" spans="1:48" ht="12" customHeight="1" x14ac:dyDescent="0.2">
      <c r="A61" s="43"/>
      <c r="B61" s="43"/>
      <c r="C61" s="43"/>
      <c r="D61" s="43">
        <v>0.4</v>
      </c>
      <c r="E61" s="38">
        <v>41</v>
      </c>
      <c r="F61" s="44" t="s">
        <v>264</v>
      </c>
      <c r="G61" s="40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>
        <f t="shared" ref="V61:V67" si="130">V60+"0:1"</f>
        <v>0.59097222222222223</v>
      </c>
      <c r="W61" s="41"/>
      <c r="X61" s="41"/>
      <c r="Y61" s="41"/>
      <c r="Z61" s="41"/>
      <c r="AA61" s="41"/>
      <c r="AB61" s="41"/>
      <c r="AC61" s="41"/>
      <c r="AD61" s="41"/>
      <c r="AF61" s="41"/>
      <c r="AG61" s="41"/>
      <c r="AH61" s="41"/>
      <c r="AI61" s="41"/>
      <c r="AK61" s="42"/>
      <c r="AP61" s="38"/>
      <c r="AS61" s="26"/>
      <c r="AT61" s="26"/>
      <c r="AU61" s="26"/>
    </row>
    <row r="62" spans="1:48" ht="12" customHeight="1" x14ac:dyDescent="0.2">
      <c r="A62" s="43"/>
      <c r="B62" s="43"/>
      <c r="C62" s="43"/>
      <c r="D62" s="43">
        <v>0.8</v>
      </c>
      <c r="E62" s="38">
        <v>40</v>
      </c>
      <c r="F62" s="44" t="s">
        <v>263</v>
      </c>
      <c r="G62" s="40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>
        <f t="shared" si="130"/>
        <v>0.59166666666666667</v>
      </c>
      <c r="W62" s="41"/>
      <c r="X62" s="41"/>
      <c r="Y62" s="41"/>
      <c r="Z62" s="41"/>
      <c r="AA62" s="41"/>
      <c r="AB62" s="41"/>
      <c r="AC62" s="41"/>
      <c r="AD62" s="41"/>
      <c r="AF62" s="41"/>
      <c r="AG62" s="41"/>
      <c r="AH62" s="41"/>
      <c r="AI62" s="41"/>
      <c r="AK62" s="42"/>
      <c r="AP62" s="38"/>
      <c r="AS62" s="26"/>
      <c r="AT62" s="26"/>
      <c r="AU62" s="26"/>
    </row>
    <row r="63" spans="1:48" ht="12" customHeight="1" x14ac:dyDescent="0.2">
      <c r="A63" s="43"/>
      <c r="B63" s="43"/>
      <c r="C63" s="43"/>
      <c r="D63" s="43">
        <v>1.3</v>
      </c>
      <c r="E63" s="38">
        <v>39</v>
      </c>
      <c r="F63" s="44" t="s">
        <v>262</v>
      </c>
      <c r="G63" s="40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>
        <f t="shared" si="130"/>
        <v>0.59236111111111112</v>
      </c>
      <c r="W63" s="41"/>
      <c r="X63" s="41"/>
      <c r="Y63" s="41"/>
      <c r="Z63" s="41"/>
      <c r="AA63" s="41"/>
      <c r="AB63" s="41"/>
      <c r="AC63" s="41"/>
      <c r="AD63" s="41"/>
      <c r="AF63" s="41"/>
      <c r="AG63" s="41"/>
      <c r="AH63" s="41"/>
      <c r="AI63" s="41"/>
      <c r="AK63" s="42"/>
      <c r="AP63" s="38"/>
      <c r="AS63" s="26"/>
      <c r="AT63" s="26"/>
      <c r="AU63" s="26"/>
    </row>
    <row r="64" spans="1:48" ht="12" customHeight="1" x14ac:dyDescent="0.2">
      <c r="A64" s="43"/>
      <c r="B64" s="43"/>
      <c r="C64" s="43"/>
      <c r="D64" s="43">
        <v>1.6</v>
      </c>
      <c r="E64" s="38">
        <v>38</v>
      </c>
      <c r="F64" s="44" t="s">
        <v>261</v>
      </c>
      <c r="G64" s="40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>
        <f t="shared" si="130"/>
        <v>0.59305555555555556</v>
      </c>
      <c r="W64" s="41"/>
      <c r="X64" s="41"/>
      <c r="Y64" s="41"/>
      <c r="Z64" s="41"/>
      <c r="AA64" s="41"/>
      <c r="AB64" s="41"/>
      <c r="AC64" s="41"/>
      <c r="AD64" s="41"/>
      <c r="AF64" s="41"/>
      <c r="AG64" s="41"/>
      <c r="AH64" s="41"/>
      <c r="AI64" s="41"/>
      <c r="AK64" s="42"/>
      <c r="AP64" s="38"/>
      <c r="AS64" s="26"/>
      <c r="AT64" s="26"/>
      <c r="AU64" s="26"/>
    </row>
    <row r="65" spans="1:47" ht="12" customHeight="1" x14ac:dyDescent="0.2">
      <c r="A65" s="43"/>
      <c r="B65" s="43"/>
      <c r="C65" s="43"/>
      <c r="D65" s="43">
        <v>2.1</v>
      </c>
      <c r="E65" s="38">
        <v>37</v>
      </c>
      <c r="F65" s="44" t="s">
        <v>260</v>
      </c>
      <c r="G65" s="40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>
        <f t="shared" si="130"/>
        <v>0.59375</v>
      </c>
      <c r="W65" s="41"/>
      <c r="X65" s="41"/>
      <c r="Y65" s="41"/>
      <c r="Z65" s="41"/>
      <c r="AA65" s="41"/>
      <c r="AB65" s="41"/>
      <c r="AC65" s="41"/>
      <c r="AD65" s="41"/>
      <c r="AF65" s="41"/>
      <c r="AG65" s="41"/>
      <c r="AH65" s="41"/>
      <c r="AI65" s="41"/>
      <c r="AK65" s="42"/>
      <c r="AP65" s="38"/>
      <c r="AS65" s="26"/>
      <c r="AT65" s="26"/>
      <c r="AU65" s="26"/>
    </row>
    <row r="66" spans="1:47" ht="12" customHeight="1" x14ac:dyDescent="0.2">
      <c r="A66" s="43"/>
      <c r="B66" s="43"/>
      <c r="C66" s="43"/>
      <c r="D66" s="43">
        <v>2.4</v>
      </c>
      <c r="E66" s="38">
        <v>36</v>
      </c>
      <c r="F66" s="44" t="s">
        <v>259</v>
      </c>
      <c r="G66" s="40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>
        <f t="shared" si="130"/>
        <v>0.59444444444444444</v>
      </c>
      <c r="W66" s="41"/>
      <c r="X66" s="41"/>
      <c r="Y66" s="41"/>
      <c r="Z66" s="41"/>
      <c r="AA66" s="41"/>
      <c r="AB66" s="41"/>
      <c r="AC66" s="41"/>
      <c r="AD66" s="41"/>
      <c r="AF66" s="41"/>
      <c r="AG66" s="41"/>
      <c r="AH66" s="41"/>
      <c r="AI66" s="41"/>
      <c r="AK66" s="42"/>
      <c r="AP66" s="38"/>
      <c r="AS66" s="26"/>
      <c r="AT66" s="26"/>
      <c r="AU66" s="26"/>
    </row>
    <row r="67" spans="1:47" ht="12" customHeight="1" x14ac:dyDescent="0.3">
      <c r="A67" s="35"/>
      <c r="B67" s="35"/>
      <c r="C67" s="35"/>
      <c r="D67" s="35">
        <v>2.8</v>
      </c>
      <c r="E67" s="38">
        <v>35</v>
      </c>
      <c r="F67" s="44" t="s">
        <v>258</v>
      </c>
      <c r="G67" s="40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>
        <f t="shared" si="130"/>
        <v>0.59513888888888888</v>
      </c>
      <c r="W67" s="41"/>
      <c r="X67" s="41"/>
      <c r="Y67" s="41"/>
      <c r="Z67" s="41"/>
      <c r="AA67" s="41"/>
      <c r="AB67" s="41"/>
      <c r="AC67" s="41"/>
      <c r="AD67" s="41"/>
      <c r="AF67" s="41"/>
      <c r="AG67" s="41"/>
      <c r="AH67" s="41"/>
      <c r="AI67" s="41"/>
      <c r="AK67" s="42"/>
      <c r="AS67" s="26"/>
      <c r="AT67" s="26"/>
      <c r="AU67" s="26"/>
    </row>
    <row r="68" spans="1:47" ht="12" customHeight="1" x14ac:dyDescent="0.3">
      <c r="D68" s="35">
        <v>3.5</v>
      </c>
      <c r="E68" s="38">
        <v>34</v>
      </c>
      <c r="F68" s="53" t="s">
        <v>257</v>
      </c>
      <c r="G68" s="48" t="s">
        <v>70</v>
      </c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>
        <f>V67+"0:3"</f>
        <v>0.59722222222222221</v>
      </c>
      <c r="W68" s="49"/>
      <c r="X68" s="49"/>
      <c r="Y68" s="49"/>
      <c r="Z68" s="49"/>
      <c r="AA68" s="49"/>
      <c r="AB68" s="49"/>
      <c r="AC68" s="49"/>
      <c r="AD68" s="49"/>
      <c r="AF68" s="49"/>
      <c r="AG68" s="49"/>
      <c r="AH68" s="49"/>
      <c r="AI68" s="49"/>
      <c r="AK68" s="42"/>
      <c r="AP68" s="35"/>
      <c r="AS68" s="26"/>
      <c r="AT68" s="26"/>
      <c r="AU68" s="26"/>
    </row>
    <row r="69" spans="1:47" ht="12" customHeight="1" x14ac:dyDescent="0.3">
      <c r="A69" s="35">
        <v>0</v>
      </c>
      <c r="B69" s="35">
        <v>0</v>
      </c>
      <c r="C69" s="35">
        <v>0</v>
      </c>
      <c r="D69" s="35"/>
      <c r="E69" s="38"/>
      <c r="F69" s="39" t="s">
        <v>257</v>
      </c>
      <c r="G69" s="60" t="s">
        <v>71</v>
      </c>
      <c r="H69" s="41"/>
      <c r="I69" s="41">
        <v>0.19791666666666666</v>
      </c>
      <c r="J69" s="41">
        <v>0.23958333333333334</v>
      </c>
      <c r="K69" s="41"/>
      <c r="L69" s="41">
        <v>0.27430555555555552</v>
      </c>
      <c r="M69" s="41"/>
      <c r="N69" s="41">
        <v>0.28125</v>
      </c>
      <c r="O69" s="41">
        <v>0.28125</v>
      </c>
      <c r="P69" s="41">
        <v>0.32291666666666663</v>
      </c>
      <c r="Q69" s="41">
        <v>0.36458333333333298</v>
      </c>
      <c r="R69" s="41">
        <v>0.44444444444444442</v>
      </c>
      <c r="S69" s="41">
        <v>0.48958333333333331</v>
      </c>
      <c r="T69" s="41">
        <v>0.53125</v>
      </c>
      <c r="U69" s="41">
        <v>0.57291666666666663</v>
      </c>
      <c r="V69" s="41">
        <f>V68+"0:5"</f>
        <v>0.60069444444444442</v>
      </c>
      <c r="W69" s="41">
        <v>0.61458333333333337</v>
      </c>
      <c r="X69" s="41">
        <v>0.63194444444444442</v>
      </c>
      <c r="Y69" s="41">
        <v>0.65625</v>
      </c>
      <c r="Z69" s="41">
        <v>0.69791666666666663</v>
      </c>
      <c r="AA69" s="41">
        <v>0.73611111111111116</v>
      </c>
      <c r="AB69" s="41">
        <v>0.78125</v>
      </c>
      <c r="AC69" s="41">
        <v>0.88541666666666663</v>
      </c>
      <c r="AD69" s="41">
        <v>0.94444444444444453</v>
      </c>
      <c r="AF69" s="41">
        <v>0.28263888888888888</v>
      </c>
      <c r="AG69" s="41">
        <v>0.44930555555555557</v>
      </c>
      <c r="AH69" s="41">
        <v>0.61597222222222225</v>
      </c>
      <c r="AI69" s="41">
        <v>0.78263888888888888</v>
      </c>
      <c r="AK69" s="42"/>
      <c r="AQ69" s="26"/>
      <c r="AR69" s="26"/>
      <c r="AS69" s="26"/>
    </row>
    <row r="70" spans="1:47" ht="12" customHeight="1" x14ac:dyDescent="0.3">
      <c r="A70" s="35">
        <v>1.2999999999999998</v>
      </c>
      <c r="B70" s="35">
        <v>1.2999999999999998</v>
      </c>
      <c r="C70" s="35">
        <v>1.2999999999999998</v>
      </c>
      <c r="D70" s="35">
        <v>4.8</v>
      </c>
      <c r="E70" s="38">
        <v>33</v>
      </c>
      <c r="F70" s="44" t="s">
        <v>33</v>
      </c>
      <c r="G70" s="40"/>
      <c r="H70" s="41"/>
      <c r="I70" s="41">
        <f t="shared" ref="I70:L70" si="131">I69+"0:5"</f>
        <v>0.20138888888888887</v>
      </c>
      <c r="J70" s="41">
        <f t="shared" si="131"/>
        <v>0.24305555555555555</v>
      </c>
      <c r="K70" s="41"/>
      <c r="L70" s="41">
        <f t="shared" si="131"/>
        <v>0.27777777777777773</v>
      </c>
      <c r="M70" s="41"/>
      <c r="N70" s="41">
        <f>N69+"0:5"</f>
        <v>0.28472222222222221</v>
      </c>
      <c r="O70" s="41">
        <f>O69+"0:5"</f>
        <v>0.28472222222222221</v>
      </c>
      <c r="P70" s="41">
        <f>P69+"0:5"</f>
        <v>0.32638888888888884</v>
      </c>
      <c r="Q70" s="41">
        <f t="shared" ref="Q70" si="132">Q69+"0:5"</f>
        <v>0.36805555555555519</v>
      </c>
      <c r="R70" s="41">
        <f>R69+"0:5"</f>
        <v>0.44791666666666663</v>
      </c>
      <c r="S70" s="41">
        <f t="shared" ref="S70:T70" si="133">S69+"0:5"</f>
        <v>0.49305555555555552</v>
      </c>
      <c r="T70" s="41">
        <f t="shared" si="133"/>
        <v>0.53472222222222221</v>
      </c>
      <c r="U70" s="41">
        <f t="shared" ref="U70:X70" si="134">U69+"0:5"</f>
        <v>0.57638888888888884</v>
      </c>
      <c r="V70" s="41">
        <f t="shared" si="134"/>
        <v>0.60416666666666663</v>
      </c>
      <c r="W70" s="41">
        <f t="shared" si="134"/>
        <v>0.61805555555555558</v>
      </c>
      <c r="X70" s="41">
        <f t="shared" si="134"/>
        <v>0.63541666666666663</v>
      </c>
      <c r="Y70" s="41">
        <f t="shared" ref="Y70:Z70" si="135">Y69+"0:5"</f>
        <v>0.65972222222222221</v>
      </c>
      <c r="Z70" s="41">
        <f t="shared" si="135"/>
        <v>0.70138888888888884</v>
      </c>
      <c r="AA70" s="41">
        <f t="shared" ref="AA70" si="136">AA69+"0:5"</f>
        <v>0.73958333333333337</v>
      </c>
      <c r="AB70" s="41">
        <f t="shared" ref="AB70" si="137">AB69+"0:5"</f>
        <v>0.78472222222222221</v>
      </c>
      <c r="AC70" s="41">
        <f>AC69+"0:3"</f>
        <v>0.88749999999999996</v>
      </c>
      <c r="AD70" s="41">
        <f>AD69+"0:3"</f>
        <v>0.94652777777777786</v>
      </c>
      <c r="AF70" s="41">
        <f t="shared" ref="AF70" si="138">AF69+"0:5"</f>
        <v>0.28611111111111109</v>
      </c>
      <c r="AG70" s="41">
        <f t="shared" ref="AG70" si="139">AG69+"0:5"</f>
        <v>0.45277777777777778</v>
      </c>
      <c r="AH70" s="41">
        <f t="shared" ref="AH70" si="140">AH69+"0:5"</f>
        <v>0.61944444444444446</v>
      </c>
      <c r="AI70" s="41">
        <f t="shared" ref="AI70" si="141">AI69+"0:5"</f>
        <v>0.78611111111111109</v>
      </c>
      <c r="AK70" s="42"/>
      <c r="AQ70" s="26"/>
      <c r="AR70" s="26"/>
      <c r="AS70" s="26"/>
    </row>
    <row r="71" spans="1:47" ht="12" customHeight="1" x14ac:dyDescent="0.3">
      <c r="A71" s="35">
        <v>3.0999999999999992</v>
      </c>
      <c r="B71" s="35">
        <v>3.0999999999999992</v>
      </c>
      <c r="C71" s="35">
        <v>3.0999999999999992</v>
      </c>
      <c r="D71" s="35">
        <v>6.6</v>
      </c>
      <c r="E71" s="38">
        <v>32</v>
      </c>
      <c r="F71" s="44" t="s">
        <v>90</v>
      </c>
      <c r="G71" s="40"/>
      <c r="H71" s="41"/>
      <c r="I71" s="41">
        <f t="shared" ref="I71:J73" si="142">I70+"0:2"</f>
        <v>0.20277777777777775</v>
      </c>
      <c r="J71" s="41">
        <f t="shared" si="142"/>
        <v>0.24444444444444444</v>
      </c>
      <c r="K71" s="41"/>
      <c r="L71" s="41">
        <f t="shared" ref="L71:L73" si="143">L70+"0:2"</f>
        <v>0.27916666666666662</v>
      </c>
      <c r="M71" s="41"/>
      <c r="N71" s="41">
        <f t="shared" ref="N71:P73" si="144">N70+"0:2"</f>
        <v>0.28611111111111109</v>
      </c>
      <c r="O71" s="41">
        <f t="shared" si="144"/>
        <v>0.28611111111111109</v>
      </c>
      <c r="P71" s="41">
        <f t="shared" si="144"/>
        <v>0.32777777777777772</v>
      </c>
      <c r="Q71" s="41">
        <f t="shared" ref="Q71:Q73" si="145">Q70+"0:2"</f>
        <v>0.36944444444444408</v>
      </c>
      <c r="R71" s="41">
        <f>R70+"0:2"</f>
        <v>0.44930555555555551</v>
      </c>
      <c r="S71" s="41">
        <f t="shared" ref="S71:T73" si="146">S70+"0:2"</f>
        <v>0.49444444444444441</v>
      </c>
      <c r="T71" s="41">
        <f t="shared" si="146"/>
        <v>0.53611111111111109</v>
      </c>
      <c r="U71" s="41">
        <f t="shared" ref="U71:U73" si="147">U70+"0:2"</f>
        <v>0.57777777777777772</v>
      </c>
      <c r="V71" s="41" t="s">
        <v>16</v>
      </c>
      <c r="W71" s="41">
        <f t="shared" ref="W71:X73" si="148">W70+"0:2"</f>
        <v>0.61944444444444446</v>
      </c>
      <c r="X71" s="41">
        <f>X70+"0:2"</f>
        <v>0.63680555555555551</v>
      </c>
      <c r="Y71" s="41">
        <f t="shared" ref="Y71:Z73" si="149">Y70+"0:2"</f>
        <v>0.66111111111111109</v>
      </c>
      <c r="Z71" s="41">
        <f t="shared" si="149"/>
        <v>0.70277777777777772</v>
      </c>
      <c r="AA71" s="41">
        <f>AA70+"0:2"</f>
        <v>0.74097222222222225</v>
      </c>
      <c r="AB71" s="41">
        <f>AB70+"0:2"</f>
        <v>0.78611111111111109</v>
      </c>
      <c r="AC71" s="41">
        <f>AC70+"0:2"</f>
        <v>0.88888888888888884</v>
      </c>
      <c r="AD71" s="41">
        <f>AD70+"0:2"</f>
        <v>0.94791666666666674</v>
      </c>
      <c r="AF71" s="41">
        <f t="shared" ref="AF71:AF73" si="150">AF70+"0:2"</f>
        <v>0.28749999999999998</v>
      </c>
      <c r="AG71" s="41">
        <f t="shared" ref="AG71:AG73" si="151">AG70+"0:2"</f>
        <v>0.45416666666666666</v>
      </c>
      <c r="AH71" s="41">
        <f t="shared" ref="AH71:AH73" si="152">AH70+"0:2"</f>
        <v>0.62083333333333335</v>
      </c>
      <c r="AI71" s="41">
        <f t="shared" ref="AI71:AI73" si="153">AI70+"0:2"</f>
        <v>0.78749999999999998</v>
      </c>
      <c r="AK71" s="42"/>
      <c r="AP71" s="35"/>
      <c r="AQ71" s="26"/>
      <c r="AR71" s="26"/>
      <c r="AS71" s="26"/>
    </row>
    <row r="72" spans="1:47" ht="12" customHeight="1" x14ac:dyDescent="0.3">
      <c r="A72" s="35">
        <v>4.6999999999999993</v>
      </c>
      <c r="B72" s="35">
        <v>4.6999999999999993</v>
      </c>
      <c r="C72" s="35">
        <v>4.6999999999999993</v>
      </c>
      <c r="D72" s="35">
        <v>8.1999999999999993</v>
      </c>
      <c r="E72" s="38">
        <v>31</v>
      </c>
      <c r="F72" s="44" t="s">
        <v>89</v>
      </c>
      <c r="G72" s="40"/>
      <c r="H72" s="41"/>
      <c r="I72" s="41">
        <f t="shared" si="142"/>
        <v>0.20416666666666664</v>
      </c>
      <c r="J72" s="41">
        <f t="shared" si="142"/>
        <v>0.24583333333333332</v>
      </c>
      <c r="K72" s="41"/>
      <c r="L72" s="41">
        <f t="shared" si="143"/>
        <v>0.2805555555555555</v>
      </c>
      <c r="M72" s="41"/>
      <c r="N72" s="41">
        <f t="shared" si="144"/>
        <v>0.28749999999999998</v>
      </c>
      <c r="O72" s="41">
        <f t="shared" si="144"/>
        <v>0.28749999999999998</v>
      </c>
      <c r="P72" s="41">
        <f t="shared" si="144"/>
        <v>0.32916666666666661</v>
      </c>
      <c r="Q72" s="41">
        <f t="shared" si="145"/>
        <v>0.37083333333333296</v>
      </c>
      <c r="R72" s="41">
        <f>R71+"0:2"</f>
        <v>0.4506944444444444</v>
      </c>
      <c r="S72" s="41">
        <f t="shared" si="146"/>
        <v>0.49583333333333329</v>
      </c>
      <c r="T72" s="41">
        <f t="shared" si="146"/>
        <v>0.53749999999999998</v>
      </c>
      <c r="U72" s="41">
        <f t="shared" si="147"/>
        <v>0.57916666666666661</v>
      </c>
      <c r="V72" s="41" t="s">
        <v>16</v>
      </c>
      <c r="W72" s="41">
        <f t="shared" si="148"/>
        <v>0.62083333333333335</v>
      </c>
      <c r="X72" s="41">
        <f t="shared" si="148"/>
        <v>0.6381944444444444</v>
      </c>
      <c r="Y72" s="41">
        <f t="shared" si="149"/>
        <v>0.66249999999999998</v>
      </c>
      <c r="Z72" s="41">
        <f t="shared" si="149"/>
        <v>0.70416666666666661</v>
      </c>
      <c r="AA72" s="41">
        <f t="shared" ref="AA72" si="154">AA71+"0:2"</f>
        <v>0.74236111111111114</v>
      </c>
      <c r="AB72" s="41">
        <f t="shared" ref="AB72" si="155">AB71+"0:2"</f>
        <v>0.78749999999999998</v>
      </c>
      <c r="AC72" s="41">
        <f>AC71+"0:1"</f>
        <v>0.88958333333333328</v>
      </c>
      <c r="AD72" s="41">
        <f t="shared" ref="AD72" si="156">AD71+"0:1"</f>
        <v>0.94861111111111118</v>
      </c>
      <c r="AF72" s="41">
        <f t="shared" si="150"/>
        <v>0.28888888888888886</v>
      </c>
      <c r="AG72" s="41">
        <f t="shared" si="151"/>
        <v>0.45555555555555555</v>
      </c>
      <c r="AH72" s="41">
        <f t="shared" si="152"/>
        <v>0.62222222222222223</v>
      </c>
      <c r="AI72" s="41">
        <f t="shared" si="153"/>
        <v>0.78888888888888886</v>
      </c>
      <c r="AK72" s="42"/>
      <c r="AQ72" s="26"/>
      <c r="AR72" s="26"/>
      <c r="AS72" s="26"/>
    </row>
    <row r="73" spans="1:47" ht="12" customHeight="1" x14ac:dyDescent="0.3">
      <c r="A73" s="35">
        <v>6.1999999999999993</v>
      </c>
      <c r="B73" s="35">
        <v>6.1999999999999993</v>
      </c>
      <c r="C73" s="35">
        <v>6.1999999999999993</v>
      </c>
      <c r="D73" s="35">
        <v>9.6999999999999993</v>
      </c>
      <c r="E73" s="38">
        <v>30</v>
      </c>
      <c r="F73" s="44" t="s">
        <v>88</v>
      </c>
      <c r="G73" s="40"/>
      <c r="H73" s="41"/>
      <c r="I73" s="41">
        <f t="shared" si="142"/>
        <v>0.20555555555555552</v>
      </c>
      <c r="J73" s="41">
        <f t="shared" si="142"/>
        <v>0.2472222222222222</v>
      </c>
      <c r="K73" s="41"/>
      <c r="L73" s="41">
        <f t="shared" si="143"/>
        <v>0.28194444444444439</v>
      </c>
      <c r="M73" s="41"/>
      <c r="N73" s="41">
        <f t="shared" si="144"/>
        <v>0.28888888888888886</v>
      </c>
      <c r="O73" s="41">
        <f t="shared" si="144"/>
        <v>0.28888888888888886</v>
      </c>
      <c r="P73" s="41">
        <f t="shared" si="144"/>
        <v>0.33055555555555549</v>
      </c>
      <c r="Q73" s="41">
        <f t="shared" si="145"/>
        <v>0.37222222222222184</v>
      </c>
      <c r="R73" s="41">
        <f>R72+"0:2"</f>
        <v>0.45208333333333328</v>
      </c>
      <c r="S73" s="41">
        <f t="shared" si="146"/>
        <v>0.49722222222222218</v>
      </c>
      <c r="T73" s="41">
        <f t="shared" si="146"/>
        <v>0.53888888888888886</v>
      </c>
      <c r="U73" s="41">
        <f t="shared" si="147"/>
        <v>0.58055555555555549</v>
      </c>
      <c r="V73" s="41" t="s">
        <v>16</v>
      </c>
      <c r="W73" s="41">
        <f t="shared" si="148"/>
        <v>0.62222222222222223</v>
      </c>
      <c r="X73" s="41">
        <f>X72+"0:2"</f>
        <v>0.63958333333333328</v>
      </c>
      <c r="Y73" s="41">
        <f t="shared" si="149"/>
        <v>0.66388888888888886</v>
      </c>
      <c r="Z73" s="41">
        <f t="shared" si="149"/>
        <v>0.70555555555555549</v>
      </c>
      <c r="AA73" s="41">
        <f>AA72+"0:2"</f>
        <v>0.74375000000000002</v>
      </c>
      <c r="AB73" s="41">
        <f>AB72+"0:2"</f>
        <v>0.78888888888888886</v>
      </c>
      <c r="AC73" s="41">
        <f>AC72+"0:2"</f>
        <v>0.89097222222222217</v>
      </c>
      <c r="AD73" s="41">
        <f>AD72+"0:2"</f>
        <v>0.95000000000000007</v>
      </c>
      <c r="AF73" s="41">
        <f t="shared" si="150"/>
        <v>0.29027777777777775</v>
      </c>
      <c r="AG73" s="41">
        <f t="shared" si="151"/>
        <v>0.45694444444444443</v>
      </c>
      <c r="AH73" s="41">
        <f t="shared" si="152"/>
        <v>0.62361111111111112</v>
      </c>
      <c r="AI73" s="41">
        <f t="shared" si="153"/>
        <v>0.79027777777777775</v>
      </c>
      <c r="AK73" s="42"/>
      <c r="AP73" s="35"/>
      <c r="AQ73" s="26"/>
      <c r="AR73" s="26"/>
      <c r="AS73" s="26"/>
    </row>
    <row r="74" spans="1:47" ht="12" customHeight="1" x14ac:dyDescent="0.3">
      <c r="A74" s="35" t="s">
        <v>27</v>
      </c>
      <c r="B74" s="35">
        <v>7</v>
      </c>
      <c r="C74" s="35">
        <v>7</v>
      </c>
      <c r="D74" s="35" t="s">
        <v>27</v>
      </c>
      <c r="E74" s="38">
        <v>29</v>
      </c>
      <c r="F74" s="44" t="s">
        <v>87</v>
      </c>
      <c r="G74" s="40"/>
      <c r="H74" s="41"/>
      <c r="I74" s="41" t="s">
        <v>27</v>
      </c>
      <c r="J74" s="41" t="s">
        <v>27</v>
      </c>
      <c r="K74" s="41"/>
      <c r="L74" s="41">
        <f>L73+"0:2"</f>
        <v>0.28333333333333327</v>
      </c>
      <c r="M74" s="41"/>
      <c r="N74" s="41" t="s">
        <v>27</v>
      </c>
      <c r="O74" s="41" t="s">
        <v>27</v>
      </c>
      <c r="P74" s="41" t="s">
        <v>27</v>
      </c>
      <c r="Q74" s="41" t="s">
        <v>27</v>
      </c>
      <c r="R74" s="41">
        <f>R73+"0:2"</f>
        <v>0.45347222222222217</v>
      </c>
      <c r="S74" s="41" t="s">
        <v>27</v>
      </c>
      <c r="T74" s="41" t="s">
        <v>27</v>
      </c>
      <c r="U74" s="41" t="s">
        <v>27</v>
      </c>
      <c r="V74" s="41" t="s">
        <v>27</v>
      </c>
      <c r="W74" s="41" t="s">
        <v>27</v>
      </c>
      <c r="X74" s="41">
        <f>X73+"0:2"</f>
        <v>0.64097222222222217</v>
      </c>
      <c r="Y74" s="41" t="s">
        <v>27</v>
      </c>
      <c r="Z74" s="41" t="s">
        <v>27</v>
      </c>
      <c r="AA74" s="41">
        <f>AA73+"0:2"</f>
        <v>0.74513888888888891</v>
      </c>
      <c r="AB74" s="41" t="s">
        <v>27</v>
      </c>
      <c r="AC74" s="41" t="s">
        <v>27</v>
      </c>
      <c r="AD74" s="41" t="s">
        <v>27</v>
      </c>
      <c r="AF74" s="41" t="s">
        <v>27</v>
      </c>
      <c r="AG74" s="41" t="s">
        <v>27</v>
      </c>
      <c r="AH74" s="41" t="s">
        <v>27</v>
      </c>
      <c r="AI74" s="41" t="s">
        <v>27</v>
      </c>
      <c r="AK74" s="42"/>
      <c r="AP74" s="35"/>
      <c r="AQ74" s="26"/>
      <c r="AR74" s="26"/>
      <c r="AS74" s="26"/>
    </row>
    <row r="75" spans="1:47" ht="12" customHeight="1" x14ac:dyDescent="0.3">
      <c r="A75" s="35" t="s">
        <v>27</v>
      </c>
      <c r="B75" s="35">
        <v>8.9</v>
      </c>
      <c r="C75" s="35">
        <v>8.9</v>
      </c>
      <c r="D75" s="35" t="s">
        <v>27</v>
      </c>
      <c r="E75" s="38">
        <v>28</v>
      </c>
      <c r="F75" s="44" t="s">
        <v>266</v>
      </c>
      <c r="G75" s="40"/>
      <c r="H75" s="41"/>
      <c r="I75" s="41" t="s">
        <v>27</v>
      </c>
      <c r="J75" s="41" t="s">
        <v>27</v>
      </c>
      <c r="K75" s="41"/>
      <c r="L75" s="41">
        <f>L74+"0:2"</f>
        <v>0.28472222222222215</v>
      </c>
      <c r="M75" s="41"/>
      <c r="N75" s="41" t="s">
        <v>27</v>
      </c>
      <c r="O75" s="41" t="s">
        <v>27</v>
      </c>
      <c r="P75" s="41" t="s">
        <v>27</v>
      </c>
      <c r="Q75" s="41" t="s">
        <v>27</v>
      </c>
      <c r="R75" s="41">
        <f>R74+"0:2"</f>
        <v>0.45486111111111105</v>
      </c>
      <c r="S75" s="41" t="s">
        <v>27</v>
      </c>
      <c r="T75" s="41" t="s">
        <v>27</v>
      </c>
      <c r="U75" s="41" t="s">
        <v>27</v>
      </c>
      <c r="V75" s="41" t="s">
        <v>27</v>
      </c>
      <c r="W75" s="41" t="s">
        <v>27</v>
      </c>
      <c r="X75" s="41">
        <f>X74+"0:2"</f>
        <v>0.64236111111111105</v>
      </c>
      <c r="Y75" s="41" t="s">
        <v>27</v>
      </c>
      <c r="Z75" s="41" t="s">
        <v>27</v>
      </c>
      <c r="AA75" s="41">
        <f>AA74+"0:2"</f>
        <v>0.74652777777777779</v>
      </c>
      <c r="AB75" s="41" t="s">
        <v>27</v>
      </c>
      <c r="AC75" s="41" t="s">
        <v>27</v>
      </c>
      <c r="AD75" s="41" t="s">
        <v>27</v>
      </c>
      <c r="AF75" s="41" t="s">
        <v>27</v>
      </c>
      <c r="AG75" s="41" t="s">
        <v>27</v>
      </c>
      <c r="AH75" s="41" t="s">
        <v>27</v>
      </c>
      <c r="AI75" s="41" t="s">
        <v>27</v>
      </c>
      <c r="AK75" s="42"/>
      <c r="AP75" s="35"/>
      <c r="AQ75" s="26"/>
      <c r="AR75" s="26"/>
      <c r="AS75" s="26"/>
    </row>
    <row r="76" spans="1:47" ht="12" customHeight="1" x14ac:dyDescent="0.3">
      <c r="A76" s="35" t="s">
        <v>27</v>
      </c>
      <c r="B76" s="35">
        <v>9.9</v>
      </c>
      <c r="C76" s="35">
        <v>9.9</v>
      </c>
      <c r="D76" s="35" t="s">
        <v>27</v>
      </c>
      <c r="E76" s="38">
        <v>27</v>
      </c>
      <c r="F76" s="44" t="s">
        <v>86</v>
      </c>
      <c r="G76" s="40"/>
      <c r="H76" s="41"/>
      <c r="I76" s="41" t="s">
        <v>27</v>
      </c>
      <c r="J76" s="41" t="s">
        <v>27</v>
      </c>
      <c r="K76" s="41"/>
      <c r="L76" s="41">
        <f>L75+"0:1"</f>
        <v>0.2854166666666666</v>
      </c>
      <c r="M76" s="41"/>
      <c r="N76" s="41" t="s">
        <v>27</v>
      </c>
      <c r="O76" s="41" t="s">
        <v>27</v>
      </c>
      <c r="P76" s="41" t="s">
        <v>27</v>
      </c>
      <c r="Q76" s="41" t="s">
        <v>27</v>
      </c>
      <c r="R76" s="41">
        <f>R75+"0:1"</f>
        <v>0.45555555555555549</v>
      </c>
      <c r="S76" s="41" t="s">
        <v>27</v>
      </c>
      <c r="T76" s="41" t="s">
        <v>27</v>
      </c>
      <c r="U76" s="41" t="s">
        <v>27</v>
      </c>
      <c r="V76" s="41" t="s">
        <v>27</v>
      </c>
      <c r="W76" s="41" t="s">
        <v>27</v>
      </c>
      <c r="X76" s="41">
        <f>X75+"0:1"</f>
        <v>0.64305555555555549</v>
      </c>
      <c r="Y76" s="41" t="s">
        <v>27</v>
      </c>
      <c r="Z76" s="41" t="s">
        <v>27</v>
      </c>
      <c r="AA76" s="41">
        <f>AA75+"0:1"</f>
        <v>0.74722222222222223</v>
      </c>
      <c r="AB76" s="41" t="s">
        <v>27</v>
      </c>
      <c r="AC76" s="41" t="s">
        <v>27</v>
      </c>
      <c r="AD76" s="41" t="s">
        <v>27</v>
      </c>
      <c r="AF76" s="41" t="s">
        <v>27</v>
      </c>
      <c r="AG76" s="41" t="s">
        <v>27</v>
      </c>
      <c r="AH76" s="41" t="s">
        <v>27</v>
      </c>
      <c r="AI76" s="41" t="s">
        <v>27</v>
      </c>
      <c r="AK76" s="42"/>
      <c r="AP76" s="35"/>
      <c r="AQ76" s="26"/>
      <c r="AR76" s="26"/>
      <c r="AS76" s="26"/>
    </row>
    <row r="77" spans="1:47" ht="12" customHeight="1" x14ac:dyDescent="0.3">
      <c r="A77" s="35">
        <v>8.1999999999999993</v>
      </c>
      <c r="B77" s="35">
        <v>10.8</v>
      </c>
      <c r="C77" s="35">
        <v>10.8</v>
      </c>
      <c r="D77" s="35">
        <v>11.7</v>
      </c>
      <c r="E77" s="38">
        <v>26</v>
      </c>
      <c r="F77" s="44" t="s">
        <v>85</v>
      </c>
      <c r="G77" s="40"/>
      <c r="H77" s="41"/>
      <c r="I77" s="41">
        <f t="shared" ref="I77:J77" si="157">I73+"0:2"</f>
        <v>0.2069444444444444</v>
      </c>
      <c r="J77" s="41">
        <f t="shared" si="157"/>
        <v>0.24861111111111109</v>
      </c>
      <c r="K77" s="41"/>
      <c r="L77" s="41">
        <f>L76+"0:2"</f>
        <v>0.28680555555555548</v>
      </c>
      <c r="M77" s="41"/>
      <c r="N77" s="41">
        <f>N73+"0:2"</f>
        <v>0.29027777777777775</v>
      </c>
      <c r="O77" s="41">
        <f>O73+"0:2"</f>
        <v>0.29027777777777775</v>
      </c>
      <c r="P77" s="41">
        <f>P73+"0:2"</f>
        <v>0.33194444444444438</v>
      </c>
      <c r="Q77" s="41">
        <f t="shared" ref="Q77" si="158">Q73+"0:2"</f>
        <v>0.37361111111111073</v>
      </c>
      <c r="R77" s="41">
        <f>R76+"0:2"</f>
        <v>0.45694444444444438</v>
      </c>
      <c r="S77" s="41">
        <f t="shared" ref="S77" si="159">S73+"0:2"</f>
        <v>0.49861111111111106</v>
      </c>
      <c r="T77" s="41">
        <f t="shared" ref="T77:U77" si="160">T73+"0:2"</f>
        <v>0.54027777777777775</v>
      </c>
      <c r="U77" s="41">
        <f t="shared" si="160"/>
        <v>0.58194444444444438</v>
      </c>
      <c r="V77" s="41" t="s">
        <v>16</v>
      </c>
      <c r="W77" s="41">
        <f t="shared" ref="W77:Y77" si="161">W73+"0:2"</f>
        <v>0.62361111111111112</v>
      </c>
      <c r="X77" s="41">
        <f>X76+"0:2"</f>
        <v>0.64444444444444438</v>
      </c>
      <c r="Y77" s="41">
        <f t="shared" si="161"/>
        <v>0.66527777777777775</v>
      </c>
      <c r="Z77" s="41">
        <f t="shared" ref="Z77" si="162">Z73+"0:2"</f>
        <v>0.70694444444444438</v>
      </c>
      <c r="AA77" s="41">
        <f>AA76+"0:2"</f>
        <v>0.74861111111111112</v>
      </c>
      <c r="AB77" s="41">
        <f>AB73+"0:2"</f>
        <v>0.79027777777777775</v>
      </c>
      <c r="AC77" s="41">
        <f>AC73+"0:2"</f>
        <v>0.89236111111111105</v>
      </c>
      <c r="AD77" s="41">
        <f>AD73+"0:2"</f>
        <v>0.95138888888888895</v>
      </c>
      <c r="AF77" s="41">
        <f t="shared" ref="AF77:AI77" si="163">AF73+"0:2"</f>
        <v>0.29166666666666663</v>
      </c>
      <c r="AG77" s="41">
        <f t="shared" si="163"/>
        <v>0.45833333333333331</v>
      </c>
      <c r="AH77" s="41">
        <f t="shared" si="163"/>
        <v>0.625</v>
      </c>
      <c r="AI77" s="41">
        <f t="shared" si="163"/>
        <v>0.79166666666666663</v>
      </c>
      <c r="AK77" s="42"/>
      <c r="AQ77" s="26"/>
      <c r="AR77" s="26"/>
      <c r="AS77" s="26"/>
    </row>
    <row r="78" spans="1:47" ht="12" customHeight="1" x14ac:dyDescent="0.3">
      <c r="A78" s="35">
        <v>9.5999999999999979</v>
      </c>
      <c r="B78" s="35">
        <v>12.199999999999998</v>
      </c>
      <c r="C78" s="35">
        <v>12.199999999999998</v>
      </c>
      <c r="D78" s="35">
        <v>13.099999999999998</v>
      </c>
      <c r="E78" s="38">
        <v>25</v>
      </c>
      <c r="F78" s="44" t="s">
        <v>256</v>
      </c>
      <c r="G78" s="40"/>
      <c r="H78" s="41"/>
      <c r="I78" s="41">
        <f t="shared" ref="I78:J78" si="164">I77+"0:1"</f>
        <v>0.20763888888888885</v>
      </c>
      <c r="J78" s="41">
        <f t="shared" si="164"/>
        <v>0.24930555555555553</v>
      </c>
      <c r="K78" s="41"/>
      <c r="L78" s="41">
        <f t="shared" ref="L78" si="165">L77+"0:1"</f>
        <v>0.28749999999999992</v>
      </c>
      <c r="M78" s="41"/>
      <c r="N78" s="41">
        <f>N77+"0:1"</f>
        <v>0.29097222222222219</v>
      </c>
      <c r="O78" s="41">
        <f>O77+"0:1"</f>
        <v>0.29097222222222219</v>
      </c>
      <c r="P78" s="41">
        <f>P77+"0:1"</f>
        <v>0.33263888888888882</v>
      </c>
      <c r="Q78" s="41">
        <f t="shared" ref="Q78:R78" si="166">Q77+"0:1"</f>
        <v>0.37430555555555517</v>
      </c>
      <c r="R78" s="41">
        <f t="shared" si="166"/>
        <v>0.45763888888888882</v>
      </c>
      <c r="S78" s="41">
        <f t="shared" ref="S78:T78" si="167">S77+"0:1"</f>
        <v>0.4993055555555555</v>
      </c>
      <c r="T78" s="41">
        <f t="shared" si="167"/>
        <v>0.54097222222222219</v>
      </c>
      <c r="U78" s="41">
        <f t="shared" ref="U78" si="168">U77+"0:1"</f>
        <v>0.58263888888888882</v>
      </c>
      <c r="V78" s="41" t="s">
        <v>16</v>
      </c>
      <c r="W78" s="41">
        <f t="shared" ref="W78" si="169">W77+"0:1"</f>
        <v>0.62430555555555556</v>
      </c>
      <c r="X78" s="41">
        <f>X77+"0:1"</f>
        <v>0.64513888888888882</v>
      </c>
      <c r="Y78" s="41">
        <f t="shared" ref="Y78" si="170">Y77+"0:1"</f>
        <v>0.66597222222222219</v>
      </c>
      <c r="Z78" s="41">
        <f t="shared" ref="Z78" si="171">Z77+"0:1"</f>
        <v>0.70763888888888882</v>
      </c>
      <c r="AA78" s="41">
        <f>AA77+"0:1"</f>
        <v>0.74930555555555556</v>
      </c>
      <c r="AB78" s="41">
        <f>AB77+"0:1"</f>
        <v>0.79097222222222219</v>
      </c>
      <c r="AC78" s="41">
        <f>AC77+"0:1"</f>
        <v>0.89305555555555549</v>
      </c>
      <c r="AD78" s="41">
        <f>AD77+"0:1"</f>
        <v>0.95208333333333339</v>
      </c>
      <c r="AF78" s="41">
        <f t="shared" ref="AF78" si="172">AF77+"0:1"</f>
        <v>0.29236111111111107</v>
      </c>
      <c r="AG78" s="41">
        <f t="shared" ref="AG78" si="173">AG77+"0:1"</f>
        <v>0.45902777777777776</v>
      </c>
      <c r="AH78" s="41">
        <f t="shared" ref="AH78" si="174">AH77+"0:1"</f>
        <v>0.62569444444444444</v>
      </c>
      <c r="AI78" s="41">
        <f t="shared" ref="AI78" si="175">AI77+"0:1"</f>
        <v>0.79236111111111107</v>
      </c>
      <c r="AK78" s="42"/>
      <c r="AP78" s="35"/>
      <c r="AQ78" s="26"/>
      <c r="AR78" s="26"/>
      <c r="AS78" s="26"/>
    </row>
    <row r="79" spans="1:47" ht="12" customHeight="1" x14ac:dyDescent="0.3">
      <c r="A79" s="35">
        <v>11</v>
      </c>
      <c r="B79" s="35">
        <v>13.6</v>
      </c>
      <c r="C79" s="35">
        <v>13.6</v>
      </c>
      <c r="D79" s="35">
        <v>14.5</v>
      </c>
      <c r="E79" s="38">
        <v>24</v>
      </c>
      <c r="F79" s="44" t="s">
        <v>255</v>
      </c>
      <c r="G79" s="40"/>
      <c r="H79" s="41"/>
      <c r="I79" s="41">
        <f t="shared" ref="I79:J79" si="176">I78+"0:2"</f>
        <v>0.20902777777777773</v>
      </c>
      <c r="J79" s="41">
        <f t="shared" si="176"/>
        <v>0.25069444444444444</v>
      </c>
      <c r="K79" s="41"/>
      <c r="L79" s="41">
        <f t="shared" ref="L79:L80" si="177">L78+"0:2"</f>
        <v>0.28888888888888881</v>
      </c>
      <c r="M79" s="41"/>
      <c r="N79" s="41">
        <f>N78+"0:2"</f>
        <v>0.29236111111111107</v>
      </c>
      <c r="O79" s="41">
        <f>O78+"0:2"</f>
        <v>0.29236111111111107</v>
      </c>
      <c r="P79" s="41">
        <f>P78+"0:2"</f>
        <v>0.3340277777777777</v>
      </c>
      <c r="Q79" s="41">
        <f t="shared" ref="Q79" si="178">Q78+"0:2"</f>
        <v>0.37569444444444405</v>
      </c>
      <c r="R79" s="41">
        <f>R78+"0:2"</f>
        <v>0.4590277777777777</v>
      </c>
      <c r="S79" s="41">
        <f t="shared" ref="S79:T79" si="179">S78+"0:2"</f>
        <v>0.50069444444444444</v>
      </c>
      <c r="T79" s="41">
        <f t="shared" si="179"/>
        <v>0.54236111111111107</v>
      </c>
      <c r="U79" s="41">
        <f t="shared" ref="U79" si="180">U78+"0:2"</f>
        <v>0.5840277777777777</v>
      </c>
      <c r="V79" s="41" t="s">
        <v>16</v>
      </c>
      <c r="W79" s="41">
        <f t="shared" ref="W79:Y80" si="181">W78+"0:2"</f>
        <v>0.62569444444444444</v>
      </c>
      <c r="X79" s="41">
        <f t="shared" si="181"/>
        <v>0.6465277777777777</v>
      </c>
      <c r="Y79" s="41">
        <f t="shared" si="181"/>
        <v>0.66736111111111107</v>
      </c>
      <c r="Z79" s="41">
        <f t="shared" ref="Z79:AA79" si="182">Z78+"0:2"</f>
        <v>0.7090277777777777</v>
      </c>
      <c r="AA79" s="41">
        <f t="shared" si="182"/>
        <v>0.75069444444444444</v>
      </c>
      <c r="AB79" s="41">
        <f>AB78+"0:2"</f>
        <v>0.79236111111111107</v>
      </c>
      <c r="AC79" s="41">
        <f>AC78+"0:2"</f>
        <v>0.89444444444444438</v>
      </c>
      <c r="AD79" s="41">
        <f>AD78+"0:2"</f>
        <v>0.95347222222222228</v>
      </c>
      <c r="AF79" s="41">
        <f t="shared" ref="AF79" si="183">AF78+"0:2"</f>
        <v>0.29374999999999996</v>
      </c>
      <c r="AG79" s="41">
        <f t="shared" ref="AG79" si="184">AG78+"0:2"</f>
        <v>0.46041666666666664</v>
      </c>
      <c r="AH79" s="41">
        <f t="shared" ref="AH79" si="185">AH78+"0:2"</f>
        <v>0.62708333333333333</v>
      </c>
      <c r="AI79" s="41">
        <f t="shared" ref="AI79" si="186">AI78+"0:2"</f>
        <v>0.79374999999999996</v>
      </c>
      <c r="AK79" s="42"/>
      <c r="AQ79" s="26"/>
      <c r="AR79" s="26"/>
      <c r="AS79" s="26"/>
    </row>
    <row r="80" spans="1:47" ht="12" customHeight="1" x14ac:dyDescent="0.3">
      <c r="A80" s="35" t="s">
        <v>27</v>
      </c>
      <c r="B80" s="35" t="s">
        <v>27</v>
      </c>
      <c r="C80" s="35">
        <v>15.7</v>
      </c>
      <c r="D80" s="35" t="s">
        <v>27</v>
      </c>
      <c r="E80" s="38">
        <v>23</v>
      </c>
      <c r="F80" s="44" t="s">
        <v>84</v>
      </c>
      <c r="G80" s="40"/>
      <c r="H80" s="41"/>
      <c r="I80" s="41" t="s">
        <v>27</v>
      </c>
      <c r="J80" s="41" t="s">
        <v>27</v>
      </c>
      <c r="K80" s="41"/>
      <c r="L80" s="41">
        <f t="shared" si="177"/>
        <v>0.29027777777777769</v>
      </c>
      <c r="M80" s="41"/>
      <c r="N80" s="41" t="s">
        <v>27</v>
      </c>
      <c r="O80" s="41" t="s">
        <v>27</v>
      </c>
      <c r="P80" s="41" t="s">
        <v>27</v>
      </c>
      <c r="Q80" s="41" t="s">
        <v>27</v>
      </c>
      <c r="R80" s="41" t="s">
        <v>27</v>
      </c>
      <c r="S80" s="41" t="s">
        <v>27</v>
      </c>
      <c r="T80" s="41" t="s">
        <v>27</v>
      </c>
      <c r="U80" s="41" t="s">
        <v>27</v>
      </c>
      <c r="V80" s="41" t="s">
        <v>27</v>
      </c>
      <c r="W80" s="41" t="s">
        <v>27</v>
      </c>
      <c r="X80" s="41">
        <f t="shared" si="181"/>
        <v>0.64791666666666659</v>
      </c>
      <c r="Y80" s="41" t="s">
        <v>27</v>
      </c>
      <c r="Z80" s="41" t="s">
        <v>27</v>
      </c>
      <c r="AA80" s="41" t="s">
        <v>27</v>
      </c>
      <c r="AB80" s="41" t="s">
        <v>27</v>
      </c>
      <c r="AC80" s="41" t="s">
        <v>27</v>
      </c>
      <c r="AD80" s="41" t="s">
        <v>27</v>
      </c>
      <c r="AF80" s="41" t="s">
        <v>27</v>
      </c>
      <c r="AG80" s="41" t="s">
        <v>27</v>
      </c>
      <c r="AH80" s="41" t="s">
        <v>27</v>
      </c>
      <c r="AI80" s="41" t="s">
        <v>27</v>
      </c>
      <c r="AK80" s="42"/>
      <c r="AQ80" s="26"/>
      <c r="AR80" s="26"/>
      <c r="AS80" s="26"/>
    </row>
    <row r="81" spans="1:45" ht="12" customHeight="1" x14ac:dyDescent="0.3">
      <c r="A81" s="35">
        <v>12.399999999999999</v>
      </c>
      <c r="B81" s="35">
        <v>14.999999999999998</v>
      </c>
      <c r="C81" s="35">
        <v>16.399999999999999</v>
      </c>
      <c r="D81" s="35">
        <v>15.899999999999999</v>
      </c>
      <c r="E81" s="38">
        <v>22</v>
      </c>
      <c r="F81" s="44" t="s">
        <v>254</v>
      </c>
      <c r="G81" s="40"/>
      <c r="H81" s="41"/>
      <c r="I81" s="41">
        <f t="shared" ref="I81:J81" si="187">I79+"0:1"</f>
        <v>0.20972222222222217</v>
      </c>
      <c r="J81" s="41">
        <f t="shared" si="187"/>
        <v>0.25138888888888888</v>
      </c>
      <c r="K81" s="41"/>
      <c r="L81" s="41"/>
      <c r="M81" s="41"/>
      <c r="N81" s="41">
        <f>N79+"0:1"</f>
        <v>0.29305555555555551</v>
      </c>
      <c r="O81" s="41">
        <f>O79+"0:1"</f>
        <v>0.29305555555555551</v>
      </c>
      <c r="P81" s="41">
        <f>P79+"0:1"</f>
        <v>0.33472222222222214</v>
      </c>
      <c r="Q81" s="41">
        <f t="shared" ref="Q81" si="188">Q79+"0:1"</f>
        <v>0.3763888888888885</v>
      </c>
      <c r="R81" s="41">
        <f>R79+"0:1"</f>
        <v>0.45972222222222214</v>
      </c>
      <c r="S81" s="41">
        <f t="shared" ref="S81:T81" si="189">S79+"0:1"</f>
        <v>0.50138888888888888</v>
      </c>
      <c r="T81" s="41">
        <f t="shared" si="189"/>
        <v>0.54305555555555551</v>
      </c>
      <c r="U81" s="41">
        <f t="shared" ref="U81" si="190">U79+"0:1"</f>
        <v>0.58472222222222214</v>
      </c>
      <c r="V81" s="41" t="s">
        <v>219</v>
      </c>
      <c r="W81" s="41">
        <f t="shared" ref="W81:Y81" si="191">W79+"0:1"</f>
        <v>0.62638888888888888</v>
      </c>
      <c r="X81" s="41">
        <f>X80+"0:3"</f>
        <v>0.64999999999999991</v>
      </c>
      <c r="Y81" s="41">
        <f t="shared" si="191"/>
        <v>0.66805555555555551</v>
      </c>
      <c r="Z81" s="41">
        <f t="shared" ref="Z81:AA81" si="192">Z79+"0:1"</f>
        <v>0.70972222222222214</v>
      </c>
      <c r="AA81" s="41">
        <f t="shared" si="192"/>
        <v>0.75138888888888888</v>
      </c>
      <c r="AB81" s="41">
        <f>AB79+"0:1"</f>
        <v>0.79305555555555551</v>
      </c>
      <c r="AC81" s="41">
        <f>AC79+"0:1"</f>
        <v>0.89513888888888882</v>
      </c>
      <c r="AD81" s="41">
        <f>AD79+"0:1"</f>
        <v>0.95416666666666672</v>
      </c>
      <c r="AF81" s="41">
        <f t="shared" ref="AF81" si="193">AF79+"0:1"</f>
        <v>0.2944444444444444</v>
      </c>
      <c r="AG81" s="41">
        <f t="shared" ref="AG81" si="194">AG79+"0:1"</f>
        <v>0.46111111111111108</v>
      </c>
      <c r="AH81" s="41">
        <f t="shared" ref="AH81" si="195">AH79+"0:1"</f>
        <v>0.62777777777777777</v>
      </c>
      <c r="AI81" s="41">
        <f t="shared" ref="AI81" si="196">AI79+"0:1"</f>
        <v>0.7944444444444444</v>
      </c>
      <c r="AK81" s="42"/>
      <c r="AP81" s="35"/>
      <c r="AQ81" s="26"/>
      <c r="AR81" s="26"/>
      <c r="AS81" s="26"/>
    </row>
    <row r="82" spans="1:45" ht="12" customHeight="1" x14ac:dyDescent="0.3">
      <c r="A82" s="35">
        <v>14.200000000000001</v>
      </c>
      <c r="B82" s="35">
        <v>16.8</v>
      </c>
      <c r="C82" s="35">
        <v>18.2</v>
      </c>
      <c r="D82" s="35">
        <v>17.700000000000003</v>
      </c>
      <c r="E82" s="38">
        <v>21</v>
      </c>
      <c r="F82" s="44" t="s">
        <v>253</v>
      </c>
      <c r="G82" s="40"/>
      <c r="H82" s="41"/>
      <c r="I82" s="41">
        <f t="shared" ref="I82:I84" si="197">I81+"0:2"</f>
        <v>0.21111111111111105</v>
      </c>
      <c r="J82" s="41">
        <f t="shared" ref="J82:J84" si="198">J81+"0:2"</f>
        <v>0.25277777777777777</v>
      </c>
      <c r="K82" s="41"/>
      <c r="L82" s="41"/>
      <c r="M82" s="41"/>
      <c r="N82" s="41">
        <f t="shared" ref="N82:O84" si="199">N81+"0:2"</f>
        <v>0.2944444444444444</v>
      </c>
      <c r="O82" s="41">
        <f t="shared" si="199"/>
        <v>0.2944444444444444</v>
      </c>
      <c r="P82" s="41">
        <f t="shared" ref="P82:P84" si="200">P81+"0:2"</f>
        <v>0.33611111111111103</v>
      </c>
      <c r="Q82" s="41">
        <f t="shared" ref="Q82:Q84" si="201">Q81+"0:2"</f>
        <v>0.37777777777777738</v>
      </c>
      <c r="R82" s="41">
        <f>R81+"0:2"</f>
        <v>0.46111111111111103</v>
      </c>
      <c r="S82" s="41">
        <f t="shared" ref="S82:T84" si="202">S81+"0:2"</f>
        <v>0.50277777777777777</v>
      </c>
      <c r="T82" s="41">
        <f t="shared" si="202"/>
        <v>0.5444444444444444</v>
      </c>
      <c r="U82" s="41">
        <f t="shared" ref="U82:U84" si="203">U81+"0:2"</f>
        <v>0.58611111111111103</v>
      </c>
      <c r="V82" s="41">
        <f>V70+"0:11"</f>
        <v>0.61180555555555549</v>
      </c>
      <c r="W82" s="41">
        <f t="shared" ref="W82:Y84" si="204">W81+"0:2"</f>
        <v>0.62777777777777777</v>
      </c>
      <c r="X82" s="41">
        <f t="shared" ref="X82" si="205">X81+"0:2"</f>
        <v>0.6513888888888888</v>
      </c>
      <c r="Y82" s="41">
        <f t="shared" si="204"/>
        <v>0.6694444444444444</v>
      </c>
      <c r="Z82" s="41">
        <f t="shared" ref="Z82:AA84" si="206">Z81+"0:2"</f>
        <v>0.71111111111111103</v>
      </c>
      <c r="AA82" s="41">
        <f t="shared" si="206"/>
        <v>0.75277777777777777</v>
      </c>
      <c r="AB82" s="41">
        <f t="shared" ref="AB82:AD84" si="207">AB81+"0:2"</f>
        <v>0.7944444444444444</v>
      </c>
      <c r="AC82" s="41">
        <f t="shared" si="207"/>
        <v>0.8965277777777777</v>
      </c>
      <c r="AD82" s="41">
        <f t="shared" si="207"/>
        <v>0.9555555555555556</v>
      </c>
      <c r="AF82" s="41">
        <f t="shared" ref="AF82:AF84" si="208">AF81+"0:2"</f>
        <v>0.29583333333333328</v>
      </c>
      <c r="AG82" s="41">
        <f t="shared" ref="AG82:AG84" si="209">AG81+"0:2"</f>
        <v>0.46249999999999997</v>
      </c>
      <c r="AH82" s="41">
        <f t="shared" ref="AH82:AH84" si="210">AH81+"0:2"</f>
        <v>0.62916666666666665</v>
      </c>
      <c r="AI82" s="41">
        <f t="shared" ref="AI82:AI84" si="211">AI81+"0:2"</f>
        <v>0.79583333333333328</v>
      </c>
      <c r="AK82" s="42"/>
      <c r="AQ82" s="26"/>
      <c r="AR82" s="26"/>
      <c r="AS82" s="26"/>
    </row>
    <row r="83" spans="1:45" ht="12" customHeight="1" x14ac:dyDescent="0.2">
      <c r="A83" s="43">
        <v>15.5</v>
      </c>
      <c r="B83" s="35">
        <v>18.100000000000001</v>
      </c>
      <c r="C83" s="35">
        <v>19.5</v>
      </c>
      <c r="D83" s="35" t="s">
        <v>27</v>
      </c>
      <c r="E83" s="38">
        <v>20</v>
      </c>
      <c r="F83" s="44" t="s">
        <v>252</v>
      </c>
      <c r="G83" s="40"/>
      <c r="H83" s="41"/>
      <c r="I83" s="41">
        <f t="shared" si="197"/>
        <v>0.21249999999999994</v>
      </c>
      <c r="J83" s="41">
        <f t="shared" si="198"/>
        <v>0.25416666666666665</v>
      </c>
      <c r="K83" s="41"/>
      <c r="L83" s="41"/>
      <c r="M83" s="41"/>
      <c r="N83" s="41">
        <f t="shared" si="199"/>
        <v>0.29583333333333328</v>
      </c>
      <c r="O83" s="41">
        <f t="shared" si="199"/>
        <v>0.29583333333333328</v>
      </c>
      <c r="P83" s="41">
        <f t="shared" si="200"/>
        <v>0.33749999999999991</v>
      </c>
      <c r="Q83" s="41">
        <f t="shared" si="201"/>
        <v>0.37916666666666626</v>
      </c>
      <c r="R83" s="41">
        <f>R82+"0:2"</f>
        <v>0.46249999999999991</v>
      </c>
      <c r="S83" s="41">
        <f t="shared" si="202"/>
        <v>0.50416666666666665</v>
      </c>
      <c r="T83" s="41">
        <f t="shared" si="202"/>
        <v>0.54583333333333328</v>
      </c>
      <c r="U83" s="41">
        <f t="shared" si="203"/>
        <v>0.58749999999999991</v>
      </c>
      <c r="V83" s="41" t="s">
        <v>27</v>
      </c>
      <c r="W83" s="41">
        <f t="shared" si="204"/>
        <v>0.62916666666666665</v>
      </c>
      <c r="X83" s="41">
        <f t="shared" ref="X83" si="212">X82+"0:2"</f>
        <v>0.65277777777777768</v>
      </c>
      <c r="Y83" s="41">
        <f t="shared" si="204"/>
        <v>0.67083333333333328</v>
      </c>
      <c r="Z83" s="41">
        <f t="shared" si="206"/>
        <v>0.71249999999999991</v>
      </c>
      <c r="AA83" s="41">
        <f t="shared" si="206"/>
        <v>0.75416666666666665</v>
      </c>
      <c r="AB83" s="41">
        <f t="shared" si="207"/>
        <v>0.79583333333333328</v>
      </c>
      <c r="AC83" s="41">
        <f t="shared" si="207"/>
        <v>0.89791666666666659</v>
      </c>
      <c r="AD83" s="41">
        <f t="shared" si="207"/>
        <v>0.95694444444444449</v>
      </c>
      <c r="AF83" s="41">
        <f t="shared" si="208"/>
        <v>0.29722222222222217</v>
      </c>
      <c r="AG83" s="41">
        <f t="shared" si="209"/>
        <v>0.46388888888888885</v>
      </c>
      <c r="AH83" s="41">
        <f t="shared" si="210"/>
        <v>0.63055555555555554</v>
      </c>
      <c r="AI83" s="41">
        <f t="shared" si="211"/>
        <v>0.79722222222222217</v>
      </c>
      <c r="AK83" s="42"/>
      <c r="AP83" s="35"/>
      <c r="AQ83" s="26"/>
      <c r="AR83" s="26"/>
      <c r="AS83" s="26"/>
    </row>
    <row r="84" spans="1:45" ht="12" customHeight="1" x14ac:dyDescent="0.3">
      <c r="A84" s="35">
        <v>16.5</v>
      </c>
      <c r="B84" s="35">
        <v>19.100000000000001</v>
      </c>
      <c r="C84" s="35">
        <v>20.5</v>
      </c>
      <c r="D84" s="35">
        <v>19.8</v>
      </c>
      <c r="E84" s="38">
        <v>19</v>
      </c>
      <c r="F84" s="44" t="s">
        <v>250</v>
      </c>
      <c r="G84" s="40"/>
      <c r="H84" s="41"/>
      <c r="I84" s="41">
        <f t="shared" si="197"/>
        <v>0.21388888888888882</v>
      </c>
      <c r="J84" s="41">
        <f t="shared" si="198"/>
        <v>0.25555555555555554</v>
      </c>
      <c r="K84" s="41"/>
      <c r="L84" s="41"/>
      <c r="M84" s="41"/>
      <c r="N84" s="41">
        <f t="shared" si="199"/>
        <v>0.29722222222222217</v>
      </c>
      <c r="O84" s="41">
        <f t="shared" si="199"/>
        <v>0.29722222222222217</v>
      </c>
      <c r="P84" s="41">
        <f t="shared" si="200"/>
        <v>0.3388888888888888</v>
      </c>
      <c r="Q84" s="41">
        <f t="shared" si="201"/>
        <v>0.38055555555555515</v>
      </c>
      <c r="R84" s="41">
        <f>R83+"0:2"</f>
        <v>0.4638888888888888</v>
      </c>
      <c r="S84" s="41">
        <f t="shared" si="202"/>
        <v>0.50555555555555554</v>
      </c>
      <c r="T84" s="41">
        <f t="shared" si="202"/>
        <v>0.54722222222222217</v>
      </c>
      <c r="U84" s="41">
        <f t="shared" si="203"/>
        <v>0.5888888888888888</v>
      </c>
      <c r="V84" s="41" t="s">
        <v>16</v>
      </c>
      <c r="W84" s="41">
        <f t="shared" si="204"/>
        <v>0.63055555555555554</v>
      </c>
      <c r="X84" s="41">
        <f t="shared" ref="X84" si="213">X83+"0:2"</f>
        <v>0.65416666666666656</v>
      </c>
      <c r="Y84" s="41">
        <f t="shared" si="204"/>
        <v>0.67222222222222217</v>
      </c>
      <c r="Z84" s="41">
        <f t="shared" ref="Z84" si="214">Z83+"0:2"</f>
        <v>0.7138888888888888</v>
      </c>
      <c r="AA84" s="41">
        <f t="shared" si="206"/>
        <v>0.75555555555555554</v>
      </c>
      <c r="AB84" s="41">
        <f t="shared" si="207"/>
        <v>0.79722222222222217</v>
      </c>
      <c r="AC84" s="41">
        <f t="shared" si="207"/>
        <v>0.89930555555555547</v>
      </c>
      <c r="AD84" s="41">
        <f t="shared" si="207"/>
        <v>0.95833333333333337</v>
      </c>
      <c r="AF84" s="41">
        <f t="shared" si="208"/>
        <v>0.29861111111111105</v>
      </c>
      <c r="AG84" s="41">
        <f t="shared" si="209"/>
        <v>0.46527777777777773</v>
      </c>
      <c r="AH84" s="41">
        <f t="shared" si="210"/>
        <v>0.63194444444444442</v>
      </c>
      <c r="AI84" s="41">
        <f t="shared" si="211"/>
        <v>0.79861111111111105</v>
      </c>
      <c r="AK84" s="42"/>
      <c r="AP84" s="35"/>
      <c r="AQ84" s="26"/>
      <c r="AR84" s="26"/>
      <c r="AS84" s="26"/>
    </row>
    <row r="85" spans="1:45" ht="12" customHeight="1" x14ac:dyDescent="0.3">
      <c r="A85" s="35">
        <v>17.899999999999999</v>
      </c>
      <c r="B85" s="35">
        <v>20.5</v>
      </c>
      <c r="C85" s="35">
        <v>21.9</v>
      </c>
      <c r="D85" s="35">
        <v>21.2</v>
      </c>
      <c r="E85" s="61">
        <v>18</v>
      </c>
      <c r="F85" s="51" t="s">
        <v>45</v>
      </c>
      <c r="G85" s="54" t="s">
        <v>70</v>
      </c>
      <c r="H85" s="49"/>
      <c r="I85" s="49">
        <f>I84+"0:2"</f>
        <v>0.21527777777777771</v>
      </c>
      <c r="J85" s="49">
        <f>J84+"0:2"</f>
        <v>0.25694444444444442</v>
      </c>
      <c r="K85" s="49"/>
      <c r="L85" s="49"/>
      <c r="M85" s="49"/>
      <c r="N85" s="49">
        <f>N84+"0:2"</f>
        <v>0.29861111111111105</v>
      </c>
      <c r="O85" s="49">
        <f>O84+"0:2"</f>
        <v>0.29861111111111105</v>
      </c>
      <c r="P85" s="49">
        <f>P84+"0:2"</f>
        <v>0.34027777777777768</v>
      </c>
      <c r="Q85" s="49">
        <f>Q84+"0:2"</f>
        <v>0.38194444444444403</v>
      </c>
      <c r="R85" s="49">
        <f>R84+"0:2"</f>
        <v>0.46527777777777768</v>
      </c>
      <c r="S85" s="49">
        <f>S84+"0:2"</f>
        <v>0.50694444444444442</v>
      </c>
      <c r="T85" s="49">
        <f>T84+"0:2"</f>
        <v>0.54861111111111105</v>
      </c>
      <c r="U85" s="49">
        <f>U84+"0:2"</f>
        <v>0.59027777777777768</v>
      </c>
      <c r="V85" s="49">
        <f>V82+"0:4"</f>
        <v>0.61458333333333326</v>
      </c>
      <c r="W85" s="49">
        <f t="shared" ref="W85:AD85" si="215">W84+"0:2"</f>
        <v>0.63194444444444442</v>
      </c>
      <c r="X85" s="49">
        <f t="shared" si="215"/>
        <v>0.65555555555555545</v>
      </c>
      <c r="Y85" s="49">
        <f t="shared" si="215"/>
        <v>0.67361111111111105</v>
      </c>
      <c r="Z85" s="49">
        <f t="shared" si="215"/>
        <v>0.71527777777777768</v>
      </c>
      <c r="AA85" s="49">
        <f t="shared" si="215"/>
        <v>0.75694444444444442</v>
      </c>
      <c r="AB85" s="49">
        <f t="shared" si="215"/>
        <v>0.79861111111111105</v>
      </c>
      <c r="AC85" s="49">
        <f t="shared" si="215"/>
        <v>0.90069444444444435</v>
      </c>
      <c r="AD85" s="49">
        <f t="shared" si="215"/>
        <v>0.95972222222222225</v>
      </c>
      <c r="AF85" s="49">
        <f>AF84+"0:2"</f>
        <v>0.29999999999999993</v>
      </c>
      <c r="AG85" s="49">
        <f>AG84+"0:2"</f>
        <v>0.46666666666666662</v>
      </c>
      <c r="AH85" s="49">
        <f>AH84+"0:2"</f>
        <v>0.6333333333333333</v>
      </c>
      <c r="AI85" s="49">
        <f>AI84+"0:2"</f>
        <v>0.79999999999999993</v>
      </c>
      <c r="AK85" s="42"/>
      <c r="AQ85" s="26"/>
      <c r="AR85" s="26"/>
      <c r="AS85" s="26"/>
    </row>
    <row r="86" spans="1:45" ht="12" customHeight="1" x14ac:dyDescent="0.3">
      <c r="A86" s="35"/>
      <c r="B86" s="35"/>
      <c r="C86" s="35"/>
      <c r="D86" s="35"/>
      <c r="E86" s="61"/>
      <c r="F86" s="39" t="s">
        <v>45</v>
      </c>
      <c r="G86" s="40" t="s">
        <v>71</v>
      </c>
      <c r="H86" s="41">
        <v>0.17708333333333334</v>
      </c>
      <c r="I86" s="41">
        <f t="shared" ref="I86:J86" si="216">I85+"0:5"</f>
        <v>0.21874999999999992</v>
      </c>
      <c r="J86" s="41">
        <f t="shared" si="216"/>
        <v>0.26041666666666663</v>
      </c>
      <c r="K86" s="41">
        <v>0.27430555555555552</v>
      </c>
      <c r="L86" s="41"/>
      <c r="M86" s="41">
        <v>0.2951388888888889</v>
      </c>
      <c r="N86" s="41">
        <f>N85+"0:05"</f>
        <v>0.30208333333333326</v>
      </c>
      <c r="O86" s="41">
        <f>O85+"0:5"</f>
        <v>0.30208333333333326</v>
      </c>
      <c r="P86" s="41">
        <f>P85+"0:5"</f>
        <v>0.34374999999999989</v>
      </c>
      <c r="Q86" s="41">
        <f t="shared" ref="Q86" si="217">Q85+"0:5"</f>
        <v>0.38541666666666624</v>
      </c>
      <c r="R86" s="41">
        <f t="shared" ref="R86" si="218">R85+"0:5"</f>
        <v>0.46874999999999989</v>
      </c>
      <c r="S86" s="41">
        <f t="shared" ref="S86:T86" si="219">S85+"0:5"</f>
        <v>0.51041666666666663</v>
      </c>
      <c r="T86" s="41">
        <f t="shared" si="219"/>
        <v>0.55208333333333326</v>
      </c>
      <c r="U86" s="41">
        <f t="shared" ref="U86" si="220">U85+"0:5"</f>
        <v>0.59374999999999989</v>
      </c>
      <c r="V86" s="41">
        <f>V85</f>
        <v>0.61458333333333326</v>
      </c>
      <c r="W86" s="41">
        <f t="shared" ref="W86" si="221">W85+"0:5"</f>
        <v>0.63541666666666663</v>
      </c>
      <c r="X86" s="41">
        <f>X85</f>
        <v>0.65555555555555545</v>
      </c>
      <c r="Y86" s="41">
        <f t="shared" ref="Y86" si="222">Y85+"0:5"</f>
        <v>0.67708333333333326</v>
      </c>
      <c r="Z86" s="41">
        <f t="shared" ref="Z86:AA86" si="223">Z85+"0:5"</f>
        <v>0.71874999999999989</v>
      </c>
      <c r="AA86" s="41">
        <f t="shared" si="223"/>
        <v>0.76041666666666663</v>
      </c>
      <c r="AB86" s="41">
        <f>AB85</f>
        <v>0.79861111111111105</v>
      </c>
      <c r="AC86" s="41">
        <f>AC85</f>
        <v>0.90069444444444435</v>
      </c>
      <c r="AD86" s="41">
        <f>AD85</f>
        <v>0.95972222222222225</v>
      </c>
      <c r="AF86" s="41">
        <f>AF85+"0:3"</f>
        <v>0.30208333333333326</v>
      </c>
      <c r="AG86" s="41">
        <f t="shared" ref="AG86" si="224">AG85+"0:3"</f>
        <v>0.46874999999999994</v>
      </c>
      <c r="AH86" s="41">
        <f t="shared" ref="AH86" si="225">AH85+"0:3"</f>
        <v>0.63541666666666663</v>
      </c>
      <c r="AI86" s="41">
        <f t="shared" ref="AI86" si="226">AI85+"0:3"</f>
        <v>0.80208333333333326</v>
      </c>
      <c r="AK86" s="42"/>
      <c r="AQ86" s="26"/>
      <c r="AR86" s="26"/>
      <c r="AS86" s="26"/>
    </row>
    <row r="87" spans="1:45" ht="12" customHeight="1" x14ac:dyDescent="0.3">
      <c r="A87" s="35">
        <v>19.100000000000001</v>
      </c>
      <c r="B87" s="35">
        <v>21.700000000000003</v>
      </c>
      <c r="C87" s="35">
        <v>23.1</v>
      </c>
      <c r="D87" s="35">
        <v>22.400000000000002</v>
      </c>
      <c r="E87" s="61">
        <v>17</v>
      </c>
      <c r="F87" s="44" t="s">
        <v>49</v>
      </c>
      <c r="G87" s="40"/>
      <c r="H87" s="41">
        <f>H86+"0:5"</f>
        <v>0.18055555555555555</v>
      </c>
      <c r="I87" s="41">
        <f>I86+"0:5"</f>
        <v>0.22222222222222213</v>
      </c>
      <c r="J87" s="41">
        <f>J86+"0:5"</f>
        <v>0.26388888888888884</v>
      </c>
      <c r="K87" s="41">
        <f>K86+"0:5"</f>
        <v>0.27777777777777773</v>
      </c>
      <c r="L87" s="41"/>
      <c r="M87" s="41">
        <f>M86+"0:7"</f>
        <v>0.3</v>
      </c>
      <c r="N87" s="41">
        <f>N86+"0:7"</f>
        <v>0.30694444444444435</v>
      </c>
      <c r="O87" s="41">
        <f>O86+"0:5"</f>
        <v>0.30555555555555547</v>
      </c>
      <c r="P87" s="41">
        <f>P86+"0:5"</f>
        <v>0.3472222222222221</v>
      </c>
      <c r="Q87" s="41">
        <f>Q86+"0:5"</f>
        <v>0.38888888888888845</v>
      </c>
      <c r="R87" s="41">
        <f>R86+"0:5"</f>
        <v>0.4722222222222221</v>
      </c>
      <c r="S87" s="41">
        <f>S86+"0:5"</f>
        <v>0.51388888888888884</v>
      </c>
      <c r="T87" s="41">
        <f t="shared" ref="T87:AC87" si="227">T86+"0:5"</f>
        <v>0.55555555555555547</v>
      </c>
      <c r="U87" s="41">
        <f t="shared" si="227"/>
        <v>0.5972222222222221</v>
      </c>
      <c r="V87" s="41">
        <f t="shared" si="227"/>
        <v>0.61805555555555547</v>
      </c>
      <c r="W87" s="41">
        <f t="shared" si="227"/>
        <v>0.63888888888888884</v>
      </c>
      <c r="X87" s="41">
        <f t="shared" ref="X87" si="228">X86+"0:5"</f>
        <v>0.65902777777777766</v>
      </c>
      <c r="Y87" s="41">
        <f t="shared" si="227"/>
        <v>0.68055555555555547</v>
      </c>
      <c r="Z87" s="41">
        <f t="shared" si="227"/>
        <v>0.7222222222222221</v>
      </c>
      <c r="AA87" s="41">
        <f t="shared" si="227"/>
        <v>0.76388888888888884</v>
      </c>
      <c r="AB87" s="41">
        <f t="shared" si="227"/>
        <v>0.80208333333333326</v>
      </c>
      <c r="AC87" s="41">
        <f t="shared" si="227"/>
        <v>0.90416666666666656</v>
      </c>
      <c r="AD87" s="41">
        <f>AD86+"0:5"</f>
        <v>0.96319444444444446</v>
      </c>
      <c r="AF87" s="41">
        <f>AF86+"0:5"</f>
        <v>0.30555555555555547</v>
      </c>
      <c r="AG87" s="41">
        <f>AG86+"0:5"</f>
        <v>0.47222222222222215</v>
      </c>
      <c r="AH87" s="41">
        <f>AH86+"0:5"</f>
        <v>0.63888888888888884</v>
      </c>
      <c r="AI87" s="41">
        <f>AI86+"0:5"</f>
        <v>0.80555555555555547</v>
      </c>
      <c r="AK87" s="42"/>
      <c r="AQ87" s="26"/>
      <c r="AR87" s="26"/>
      <c r="AS87" s="26"/>
    </row>
    <row r="88" spans="1:45" ht="12" customHeight="1" x14ac:dyDescent="0.3">
      <c r="A88" s="35">
        <v>21.5</v>
      </c>
      <c r="B88" s="35">
        <v>24.1</v>
      </c>
      <c r="C88" s="35">
        <v>25.5</v>
      </c>
      <c r="D88" s="35">
        <v>24.8</v>
      </c>
      <c r="E88" s="38">
        <v>16</v>
      </c>
      <c r="F88" s="44" t="s">
        <v>249</v>
      </c>
      <c r="G88" s="40"/>
      <c r="H88" s="41">
        <f>H87+"0:3"</f>
        <v>0.18263888888888888</v>
      </c>
      <c r="I88" s="41">
        <f t="shared" ref="I88:J89" si="229">I87+"0:3"</f>
        <v>0.22430555555555545</v>
      </c>
      <c r="J88" s="41">
        <f t="shared" si="229"/>
        <v>0.26597222222222217</v>
      </c>
      <c r="K88" s="41" t="s">
        <v>16</v>
      </c>
      <c r="L88" s="41"/>
      <c r="M88" s="41">
        <f>M87+"0:3"</f>
        <v>0.30208333333333331</v>
      </c>
      <c r="N88" s="41" t="s">
        <v>16</v>
      </c>
      <c r="O88" s="41">
        <f>O87+"0:3"</f>
        <v>0.3076388888888888</v>
      </c>
      <c r="P88" s="41">
        <f>P87+"0:3"</f>
        <v>0.34930555555555542</v>
      </c>
      <c r="Q88" s="41">
        <f t="shared" ref="Q88:Q89" si="230">Q87+"0:3"</f>
        <v>0.39097222222222178</v>
      </c>
      <c r="R88" s="41">
        <f t="shared" ref="R88:R89" si="231">R87+"0:3"</f>
        <v>0.47430555555555542</v>
      </c>
      <c r="S88" s="41">
        <f t="shared" ref="S88:T89" si="232">S87+"0:3"</f>
        <v>0.51597222222222217</v>
      </c>
      <c r="T88" s="41">
        <f t="shared" si="232"/>
        <v>0.5576388888888888</v>
      </c>
      <c r="U88" s="41">
        <f t="shared" ref="U88:U89" si="233">U87+"0:3"</f>
        <v>0.59930555555555542</v>
      </c>
      <c r="V88" s="41"/>
      <c r="W88" s="41">
        <f t="shared" ref="W88:W89" si="234">W87+"0:3"</f>
        <v>0.64097222222222217</v>
      </c>
      <c r="X88" s="41"/>
      <c r="Y88" s="41">
        <f t="shared" ref="Y88:Y89" si="235">Y87+"0:3"</f>
        <v>0.6826388888888888</v>
      </c>
      <c r="Z88" s="41">
        <f t="shared" ref="Z88:Z89" si="236">Z87+"0:3"</f>
        <v>0.72430555555555542</v>
      </c>
      <c r="AA88" s="41">
        <f t="shared" ref="AA88:AA89" si="237">AA87+"0:3"</f>
        <v>0.76597222222222217</v>
      </c>
      <c r="AB88" s="41"/>
      <c r="AC88" s="41"/>
      <c r="AD88" s="41"/>
      <c r="AF88" s="41">
        <f t="shared" ref="AF88:AF89" si="238">AF87+"0:3"</f>
        <v>0.3076388888888888</v>
      </c>
      <c r="AG88" s="41">
        <f t="shared" ref="AG88:AG89" si="239">AG87+"0:3"</f>
        <v>0.47430555555555548</v>
      </c>
      <c r="AH88" s="41">
        <f t="shared" ref="AH88:AH89" si="240">AH87+"0:3"</f>
        <v>0.64097222222222217</v>
      </c>
      <c r="AI88" s="41">
        <f t="shared" ref="AI88:AI89" si="241">AI87+"0:3"</f>
        <v>0.8076388888888888</v>
      </c>
      <c r="AK88" s="42"/>
      <c r="AP88" s="35"/>
      <c r="AQ88" s="26"/>
      <c r="AR88" s="26"/>
      <c r="AS88" s="26"/>
    </row>
    <row r="89" spans="1:45" ht="12" customHeight="1" x14ac:dyDescent="0.3">
      <c r="A89" s="35">
        <v>24.099999999999998</v>
      </c>
      <c r="B89" s="35">
        <v>26.7</v>
      </c>
      <c r="C89" s="35">
        <v>28.099999999999998</v>
      </c>
      <c r="D89" s="35">
        <v>27.4</v>
      </c>
      <c r="E89" s="38">
        <v>15</v>
      </c>
      <c r="F89" s="44" t="s">
        <v>421</v>
      </c>
      <c r="G89" s="40"/>
      <c r="H89" s="41">
        <f>H88+"0:3"</f>
        <v>0.1847222222222222</v>
      </c>
      <c r="I89" s="41">
        <f t="shared" si="229"/>
        <v>0.22638888888888878</v>
      </c>
      <c r="J89" s="41">
        <f t="shared" si="229"/>
        <v>0.26805555555555549</v>
      </c>
      <c r="K89" s="41" t="s">
        <v>16</v>
      </c>
      <c r="L89" s="41"/>
      <c r="M89" s="41">
        <f>M88+"0:3"</f>
        <v>0.30416666666666664</v>
      </c>
      <c r="N89" s="41" t="s">
        <v>16</v>
      </c>
      <c r="O89" s="41">
        <f>O88+"0:3"</f>
        <v>0.30972222222222212</v>
      </c>
      <c r="P89" s="41">
        <f>P88+"0:3"</f>
        <v>0.35138888888888875</v>
      </c>
      <c r="Q89" s="41">
        <f t="shared" si="230"/>
        <v>0.3930555555555551</v>
      </c>
      <c r="R89" s="41">
        <f t="shared" si="231"/>
        <v>0.47638888888888875</v>
      </c>
      <c r="S89" s="41">
        <f t="shared" si="232"/>
        <v>0.51805555555555549</v>
      </c>
      <c r="T89" s="41">
        <f t="shared" si="232"/>
        <v>0.55972222222222212</v>
      </c>
      <c r="U89" s="41">
        <f t="shared" si="233"/>
        <v>0.60138888888888875</v>
      </c>
      <c r="V89" s="41"/>
      <c r="W89" s="41">
        <f t="shared" si="234"/>
        <v>0.64305555555555549</v>
      </c>
      <c r="X89" s="41"/>
      <c r="Y89" s="41">
        <f t="shared" si="235"/>
        <v>0.68472222222222212</v>
      </c>
      <c r="Z89" s="41">
        <f t="shared" si="236"/>
        <v>0.72638888888888875</v>
      </c>
      <c r="AA89" s="41">
        <f t="shared" si="237"/>
        <v>0.76805555555555549</v>
      </c>
      <c r="AB89" s="41"/>
      <c r="AC89" s="41"/>
      <c r="AD89" s="41"/>
      <c r="AF89" s="41">
        <f t="shared" si="238"/>
        <v>0.30972222222222212</v>
      </c>
      <c r="AG89" s="41">
        <f t="shared" si="239"/>
        <v>0.47638888888888881</v>
      </c>
      <c r="AH89" s="41">
        <f t="shared" si="240"/>
        <v>0.64305555555555549</v>
      </c>
      <c r="AI89" s="41">
        <f t="shared" si="241"/>
        <v>0.80972222222222212</v>
      </c>
      <c r="AK89" s="42"/>
      <c r="AQ89" s="26"/>
      <c r="AR89" s="26"/>
      <c r="AS89" s="26"/>
    </row>
    <row r="90" spans="1:45" ht="12" customHeight="1" x14ac:dyDescent="0.3">
      <c r="A90" s="35">
        <v>25.2</v>
      </c>
      <c r="B90" s="35">
        <v>27.8</v>
      </c>
      <c r="C90" s="35">
        <v>29.2</v>
      </c>
      <c r="D90" s="35">
        <v>28.5</v>
      </c>
      <c r="E90" s="38">
        <v>14</v>
      </c>
      <c r="F90" s="44" t="s">
        <v>420</v>
      </c>
      <c r="G90" s="40"/>
      <c r="H90" s="41">
        <f>H89+"0:1"</f>
        <v>0.18541666666666665</v>
      </c>
      <c r="I90" s="41">
        <f t="shared" ref="I90:J91" si="242">I89+"0:1"</f>
        <v>0.22708333333333322</v>
      </c>
      <c r="J90" s="41">
        <f t="shared" si="242"/>
        <v>0.26874999999999993</v>
      </c>
      <c r="K90" s="41" t="s">
        <v>16</v>
      </c>
      <c r="L90" s="41"/>
      <c r="M90" s="41">
        <f>M89+"0:1"</f>
        <v>0.30486111111111108</v>
      </c>
      <c r="N90" s="41" t="s">
        <v>16</v>
      </c>
      <c r="O90" s="41">
        <f>O89+"0:1"</f>
        <v>0.31041666666666656</v>
      </c>
      <c r="P90" s="41">
        <f>P89+"0:1"</f>
        <v>0.35208333333333319</v>
      </c>
      <c r="Q90" s="41">
        <f t="shared" ref="Q90:Q91" si="243">Q89+"0:1"</f>
        <v>0.39374999999999954</v>
      </c>
      <c r="R90" s="41">
        <f t="shared" ref="R90:R91" si="244">R89+"0:1"</f>
        <v>0.47708333333333319</v>
      </c>
      <c r="S90" s="41">
        <f t="shared" ref="S90:T91" si="245">S89+"0:1"</f>
        <v>0.51874999999999993</v>
      </c>
      <c r="T90" s="41">
        <f t="shared" si="245"/>
        <v>0.56041666666666656</v>
      </c>
      <c r="U90" s="41">
        <f t="shared" ref="U90:U91" si="246">U89+"0:1"</f>
        <v>0.60208333333333319</v>
      </c>
      <c r="V90" s="41"/>
      <c r="W90" s="41">
        <f t="shared" ref="W90:W91" si="247">W89+"0:1"</f>
        <v>0.64374999999999993</v>
      </c>
      <c r="X90" s="41"/>
      <c r="Y90" s="41">
        <f t="shared" ref="Y90:Y91" si="248">Y89+"0:1"</f>
        <v>0.68541666666666656</v>
      </c>
      <c r="Z90" s="41">
        <f t="shared" ref="Z90:Z91" si="249">Z89+"0:1"</f>
        <v>0.72708333333333319</v>
      </c>
      <c r="AA90" s="41">
        <f t="shared" ref="AA90:AA91" si="250">AA89+"0:1"</f>
        <v>0.76874999999999993</v>
      </c>
      <c r="AB90" s="41"/>
      <c r="AC90" s="41"/>
      <c r="AD90" s="41"/>
      <c r="AF90" s="41">
        <f t="shared" ref="AF90:AF91" si="251">AF89+"0:1"</f>
        <v>0.31041666666666656</v>
      </c>
      <c r="AG90" s="41">
        <f t="shared" ref="AG90:AG91" si="252">AG89+"0:1"</f>
        <v>0.47708333333333325</v>
      </c>
      <c r="AH90" s="41">
        <f t="shared" ref="AH90:AH91" si="253">AH89+"0:1"</f>
        <v>0.64374999999999993</v>
      </c>
      <c r="AI90" s="41">
        <f t="shared" ref="AI90:AI91" si="254">AI89+"0:1"</f>
        <v>0.81041666666666656</v>
      </c>
      <c r="AK90" s="42"/>
      <c r="AP90" s="35"/>
      <c r="AQ90" s="26"/>
      <c r="AR90" s="26"/>
      <c r="AS90" s="26"/>
    </row>
    <row r="91" spans="1:45" ht="12" customHeight="1" x14ac:dyDescent="0.3">
      <c r="A91" s="35">
        <v>25.9</v>
      </c>
      <c r="B91" s="35">
        <v>28.5</v>
      </c>
      <c r="C91" s="35">
        <v>29.9</v>
      </c>
      <c r="D91" s="35">
        <v>29.2</v>
      </c>
      <c r="E91" s="38">
        <v>13</v>
      </c>
      <c r="F91" s="44" t="s">
        <v>248</v>
      </c>
      <c r="G91" s="40"/>
      <c r="H91" s="41">
        <f>H90+"0:1"</f>
        <v>0.18611111111111109</v>
      </c>
      <c r="I91" s="41">
        <f t="shared" si="242"/>
        <v>0.22777777777777766</v>
      </c>
      <c r="J91" s="41">
        <f t="shared" si="242"/>
        <v>0.26944444444444438</v>
      </c>
      <c r="K91" s="41" t="s">
        <v>16</v>
      </c>
      <c r="L91" s="41"/>
      <c r="M91" s="41">
        <f>M90+"0:1"</f>
        <v>0.30555555555555552</v>
      </c>
      <c r="N91" s="41" t="s">
        <v>16</v>
      </c>
      <c r="O91" s="41">
        <f>O90+"0:1"</f>
        <v>0.31111111111111101</v>
      </c>
      <c r="P91" s="41">
        <f>P90+"0:1"</f>
        <v>0.35277777777777763</v>
      </c>
      <c r="Q91" s="41">
        <f t="shared" si="243"/>
        <v>0.39444444444444399</v>
      </c>
      <c r="R91" s="41">
        <f t="shared" si="244"/>
        <v>0.47777777777777763</v>
      </c>
      <c r="S91" s="41">
        <f t="shared" si="245"/>
        <v>0.51944444444444438</v>
      </c>
      <c r="T91" s="41">
        <f t="shared" si="245"/>
        <v>0.56111111111111101</v>
      </c>
      <c r="U91" s="41">
        <f t="shared" si="246"/>
        <v>0.60277777777777763</v>
      </c>
      <c r="V91" s="41"/>
      <c r="W91" s="41">
        <f t="shared" si="247"/>
        <v>0.64444444444444438</v>
      </c>
      <c r="X91" s="41"/>
      <c r="Y91" s="41">
        <f t="shared" si="248"/>
        <v>0.68611111111111101</v>
      </c>
      <c r="Z91" s="41">
        <f t="shared" si="249"/>
        <v>0.72777777777777763</v>
      </c>
      <c r="AA91" s="41">
        <f t="shared" si="250"/>
        <v>0.76944444444444438</v>
      </c>
      <c r="AB91" s="41"/>
      <c r="AC91" s="41"/>
      <c r="AD91" s="41"/>
      <c r="AF91" s="41">
        <f t="shared" si="251"/>
        <v>0.31111111111111101</v>
      </c>
      <c r="AG91" s="41">
        <f t="shared" si="252"/>
        <v>0.47777777777777769</v>
      </c>
      <c r="AH91" s="41">
        <f t="shared" si="253"/>
        <v>0.64444444444444438</v>
      </c>
      <c r="AI91" s="41">
        <f t="shared" si="254"/>
        <v>0.81111111111111101</v>
      </c>
      <c r="AK91" s="42"/>
      <c r="AQ91" s="26"/>
      <c r="AR91" s="26"/>
      <c r="AS91" s="26"/>
    </row>
    <row r="92" spans="1:45" ht="12" customHeight="1" x14ac:dyDescent="0.3">
      <c r="A92" s="35">
        <v>27.599999999999998</v>
      </c>
      <c r="B92" s="35">
        <v>30.2</v>
      </c>
      <c r="C92" s="35">
        <v>31.599999999999998</v>
      </c>
      <c r="D92" s="35">
        <v>30.9</v>
      </c>
      <c r="E92" s="38">
        <v>12</v>
      </c>
      <c r="F92" s="44" t="s">
        <v>247</v>
      </c>
      <c r="G92" s="40"/>
      <c r="H92" s="41">
        <f>H91+"0:2"</f>
        <v>0.18749999999999997</v>
      </c>
      <c r="I92" s="41">
        <f t="shared" ref="I92:J96" si="255">I91+"0:2"</f>
        <v>0.22916666666666655</v>
      </c>
      <c r="J92" s="41">
        <f t="shared" si="255"/>
        <v>0.27083333333333326</v>
      </c>
      <c r="K92" s="41" t="s">
        <v>16</v>
      </c>
      <c r="L92" s="41"/>
      <c r="M92" s="41">
        <f>M91+"0:6"</f>
        <v>0.30972222222222218</v>
      </c>
      <c r="N92" s="41" t="s">
        <v>16</v>
      </c>
      <c r="O92" s="41">
        <f t="shared" ref="O92:P96" si="256">O91+"0:2"</f>
        <v>0.31249999999999989</v>
      </c>
      <c r="P92" s="41">
        <f t="shared" si="256"/>
        <v>0.35416666666666652</v>
      </c>
      <c r="Q92" s="41">
        <f t="shared" ref="Q92:Q96" si="257">Q91+"0:2"</f>
        <v>0.39583333333333287</v>
      </c>
      <c r="R92" s="41">
        <f t="shared" ref="R92:R96" si="258">R91+"0:2"</f>
        <v>0.47916666666666652</v>
      </c>
      <c r="S92" s="41">
        <f t="shared" ref="S92:T96" si="259">S91+"0:2"</f>
        <v>0.52083333333333326</v>
      </c>
      <c r="T92" s="41">
        <f t="shared" si="259"/>
        <v>0.56249999999999989</v>
      </c>
      <c r="U92" s="41">
        <f t="shared" ref="U92:U96" si="260">U91+"0:2"</f>
        <v>0.60416666666666652</v>
      </c>
      <c r="V92" s="41"/>
      <c r="W92" s="41">
        <f t="shared" ref="W92:W96" si="261">W91+"0:2"</f>
        <v>0.64583333333333326</v>
      </c>
      <c r="X92" s="41"/>
      <c r="Y92" s="41">
        <f t="shared" ref="Y92:Y96" si="262">Y91+"0:2"</f>
        <v>0.68749999999999989</v>
      </c>
      <c r="Z92" s="41">
        <f t="shared" ref="Z92:Z96" si="263">Z91+"0:2"</f>
        <v>0.72916666666666652</v>
      </c>
      <c r="AA92" s="41">
        <f t="shared" ref="AA92:AA96" si="264">AA91+"0:2"</f>
        <v>0.77083333333333326</v>
      </c>
      <c r="AB92" s="41"/>
      <c r="AC92" s="41"/>
      <c r="AD92" s="41"/>
      <c r="AF92" s="41">
        <f t="shared" ref="AF92:AF96" si="265">AF91+"0:2"</f>
        <v>0.31249999999999989</v>
      </c>
      <c r="AG92" s="41">
        <f t="shared" ref="AG92:AG96" si="266">AG91+"0:2"</f>
        <v>0.47916666666666657</v>
      </c>
      <c r="AH92" s="41">
        <f t="shared" ref="AH92:AH96" si="267">AH91+"0:2"</f>
        <v>0.64583333333333326</v>
      </c>
      <c r="AI92" s="41">
        <f t="shared" ref="AI92:AI96" si="268">AI91+"0:2"</f>
        <v>0.81249999999999989</v>
      </c>
      <c r="AK92" s="42"/>
      <c r="AP92" s="35"/>
      <c r="AQ92" s="26"/>
      <c r="AR92" s="26"/>
      <c r="AS92" s="26"/>
    </row>
    <row r="93" spans="1:45" ht="12" customHeight="1" x14ac:dyDescent="0.3">
      <c r="A93" s="35">
        <v>29.599999999999998</v>
      </c>
      <c r="B93" s="35">
        <v>32.199999999999996</v>
      </c>
      <c r="C93" s="35">
        <v>33.599999999999994</v>
      </c>
      <c r="D93" s="35">
        <v>32.9</v>
      </c>
      <c r="E93" s="38">
        <v>11</v>
      </c>
      <c r="F93" s="44" t="s">
        <v>246</v>
      </c>
      <c r="G93" s="40"/>
      <c r="H93" s="41">
        <f>H92+"0:2"</f>
        <v>0.18888888888888886</v>
      </c>
      <c r="I93" s="41">
        <f t="shared" si="255"/>
        <v>0.23055555555555543</v>
      </c>
      <c r="J93" s="41">
        <f t="shared" si="255"/>
        <v>0.27222222222222214</v>
      </c>
      <c r="K93" s="41" t="s">
        <v>16</v>
      </c>
      <c r="L93" s="41"/>
      <c r="M93" s="41">
        <f>M92+"0:2"</f>
        <v>0.31111111111111106</v>
      </c>
      <c r="N93" s="41" t="s">
        <v>16</v>
      </c>
      <c r="O93" s="41">
        <f t="shared" si="256"/>
        <v>0.31388888888888877</v>
      </c>
      <c r="P93" s="41">
        <f t="shared" si="256"/>
        <v>0.3555555555555554</v>
      </c>
      <c r="Q93" s="41">
        <f t="shared" si="257"/>
        <v>0.39722222222222175</v>
      </c>
      <c r="R93" s="41">
        <f t="shared" si="258"/>
        <v>0.4805555555555554</v>
      </c>
      <c r="S93" s="41">
        <f t="shared" si="259"/>
        <v>0.52222222222222214</v>
      </c>
      <c r="T93" s="41">
        <f t="shared" si="259"/>
        <v>0.56388888888888877</v>
      </c>
      <c r="U93" s="41">
        <f t="shared" si="260"/>
        <v>0.6055555555555554</v>
      </c>
      <c r="V93" s="41"/>
      <c r="W93" s="41">
        <f t="shared" si="261"/>
        <v>0.64722222222222214</v>
      </c>
      <c r="X93" s="41"/>
      <c r="Y93" s="41">
        <f t="shared" si="262"/>
        <v>0.68888888888888877</v>
      </c>
      <c r="Z93" s="41">
        <f t="shared" si="263"/>
        <v>0.7305555555555554</v>
      </c>
      <c r="AA93" s="41">
        <f t="shared" si="264"/>
        <v>0.77222222222222214</v>
      </c>
      <c r="AB93" s="41"/>
      <c r="AC93" s="41"/>
      <c r="AD93" s="41"/>
      <c r="AF93" s="41">
        <f t="shared" si="265"/>
        <v>0.31388888888888877</v>
      </c>
      <c r="AG93" s="41">
        <f t="shared" si="266"/>
        <v>0.48055555555555546</v>
      </c>
      <c r="AH93" s="41">
        <f t="shared" si="267"/>
        <v>0.64722222222222214</v>
      </c>
      <c r="AI93" s="41">
        <f t="shared" si="268"/>
        <v>0.81388888888888877</v>
      </c>
      <c r="AK93" s="42"/>
      <c r="AQ93" s="26"/>
      <c r="AR93" s="26"/>
      <c r="AS93" s="26"/>
    </row>
    <row r="94" spans="1:45" ht="12" customHeight="1" x14ac:dyDescent="0.3">
      <c r="A94" s="35">
        <v>31.099999999999998</v>
      </c>
      <c r="B94" s="35">
        <v>33.699999999999996</v>
      </c>
      <c r="C94" s="35">
        <v>35.099999999999994</v>
      </c>
      <c r="D94" s="35">
        <v>34.4</v>
      </c>
      <c r="E94" s="38">
        <v>10</v>
      </c>
      <c r="F94" s="44" t="s">
        <v>245</v>
      </c>
      <c r="G94" s="40"/>
      <c r="H94" s="41">
        <f>H93+"0:2"</f>
        <v>0.19027777777777774</v>
      </c>
      <c r="I94" s="41">
        <f t="shared" si="255"/>
        <v>0.23194444444444431</v>
      </c>
      <c r="J94" s="41">
        <f t="shared" si="255"/>
        <v>0.27361111111111103</v>
      </c>
      <c r="K94" s="41" t="s">
        <v>16</v>
      </c>
      <c r="L94" s="41"/>
      <c r="M94" s="41">
        <f>M93+"0:2"</f>
        <v>0.31249999999999994</v>
      </c>
      <c r="N94" s="41" t="s">
        <v>16</v>
      </c>
      <c r="O94" s="41">
        <f t="shared" si="256"/>
        <v>0.31527777777777766</v>
      </c>
      <c r="P94" s="41">
        <f t="shared" si="256"/>
        <v>0.35694444444444429</v>
      </c>
      <c r="Q94" s="41">
        <f t="shared" si="257"/>
        <v>0.39861111111111064</v>
      </c>
      <c r="R94" s="41">
        <f t="shared" si="258"/>
        <v>0.48194444444444429</v>
      </c>
      <c r="S94" s="41">
        <f t="shared" si="259"/>
        <v>0.52361111111111103</v>
      </c>
      <c r="T94" s="41">
        <f t="shared" si="259"/>
        <v>0.56527777777777766</v>
      </c>
      <c r="U94" s="41">
        <f t="shared" si="260"/>
        <v>0.60694444444444429</v>
      </c>
      <c r="V94" s="41"/>
      <c r="W94" s="41">
        <f t="shared" si="261"/>
        <v>0.64861111111111103</v>
      </c>
      <c r="X94" s="41"/>
      <c r="Y94" s="41">
        <f t="shared" si="262"/>
        <v>0.69027777777777766</v>
      </c>
      <c r="Z94" s="41">
        <f t="shared" si="263"/>
        <v>0.73194444444444429</v>
      </c>
      <c r="AA94" s="41">
        <f t="shared" si="264"/>
        <v>0.77361111111111103</v>
      </c>
      <c r="AB94" s="41"/>
      <c r="AC94" s="41"/>
      <c r="AD94" s="41"/>
      <c r="AF94" s="41">
        <f t="shared" si="265"/>
        <v>0.31527777777777766</v>
      </c>
      <c r="AG94" s="41">
        <f t="shared" si="266"/>
        <v>0.48194444444444434</v>
      </c>
      <c r="AH94" s="41">
        <f t="shared" si="267"/>
        <v>0.64861111111111103</v>
      </c>
      <c r="AI94" s="41">
        <f t="shared" si="268"/>
        <v>0.81527777777777766</v>
      </c>
      <c r="AK94" s="42"/>
      <c r="AP94" s="35"/>
      <c r="AQ94" s="26"/>
      <c r="AR94" s="26"/>
      <c r="AS94" s="26"/>
    </row>
    <row r="95" spans="1:45" ht="12" customHeight="1" x14ac:dyDescent="0.3">
      <c r="A95" s="35">
        <v>32.999999999999993</v>
      </c>
      <c r="B95" s="35">
        <v>35.599999999999994</v>
      </c>
      <c r="C95" s="35">
        <v>36.999999999999993</v>
      </c>
      <c r="D95" s="35">
        <v>36.29999999999999</v>
      </c>
      <c r="E95" s="38">
        <v>9</v>
      </c>
      <c r="F95" s="44" t="s">
        <v>244</v>
      </c>
      <c r="G95" s="40"/>
      <c r="H95" s="41">
        <f>H94+"0:2"</f>
        <v>0.19166666666666662</v>
      </c>
      <c r="I95" s="41">
        <f t="shared" si="255"/>
        <v>0.2333333333333332</v>
      </c>
      <c r="J95" s="41">
        <f t="shared" si="255"/>
        <v>0.27499999999999991</v>
      </c>
      <c r="K95" s="41" t="s">
        <v>27</v>
      </c>
      <c r="L95" s="41"/>
      <c r="M95" s="41">
        <f>M94+"0:3"</f>
        <v>0.31458333333333327</v>
      </c>
      <c r="N95" s="41" t="s">
        <v>27</v>
      </c>
      <c r="O95" s="41">
        <f t="shared" si="256"/>
        <v>0.31666666666666654</v>
      </c>
      <c r="P95" s="41">
        <f t="shared" si="256"/>
        <v>0.35833333333333317</v>
      </c>
      <c r="Q95" s="41">
        <f t="shared" si="257"/>
        <v>0.39999999999999952</v>
      </c>
      <c r="R95" s="41">
        <f t="shared" si="258"/>
        <v>0.48333333333333317</v>
      </c>
      <c r="S95" s="41">
        <f t="shared" si="259"/>
        <v>0.52499999999999991</v>
      </c>
      <c r="T95" s="41">
        <f t="shared" si="259"/>
        <v>0.56666666666666654</v>
      </c>
      <c r="U95" s="41">
        <f t="shared" si="260"/>
        <v>0.60833333333333317</v>
      </c>
      <c r="V95" s="41"/>
      <c r="W95" s="41">
        <f t="shared" si="261"/>
        <v>0.64999999999999991</v>
      </c>
      <c r="X95" s="41"/>
      <c r="Y95" s="41">
        <f t="shared" si="262"/>
        <v>0.69166666666666654</v>
      </c>
      <c r="Z95" s="41">
        <f t="shared" si="263"/>
        <v>0.73333333333333317</v>
      </c>
      <c r="AA95" s="41">
        <f t="shared" si="264"/>
        <v>0.77499999999999991</v>
      </c>
      <c r="AB95" s="41"/>
      <c r="AC95" s="41"/>
      <c r="AD95" s="41"/>
      <c r="AF95" s="41">
        <f t="shared" si="265"/>
        <v>0.31666666666666654</v>
      </c>
      <c r="AG95" s="41">
        <f t="shared" si="266"/>
        <v>0.48333333333333323</v>
      </c>
      <c r="AH95" s="41">
        <f t="shared" si="267"/>
        <v>0.64999999999999991</v>
      </c>
      <c r="AI95" s="41">
        <f t="shared" si="268"/>
        <v>0.81666666666666654</v>
      </c>
      <c r="AK95" s="42"/>
      <c r="AQ95" s="26"/>
      <c r="AR95" s="26"/>
      <c r="AS95" s="26"/>
    </row>
    <row r="96" spans="1:45" ht="12" customHeight="1" x14ac:dyDescent="0.3">
      <c r="A96" s="35">
        <v>34.599999999999994</v>
      </c>
      <c r="B96" s="35">
        <v>37.199999999999996</v>
      </c>
      <c r="C96" s="35">
        <v>38.599999999999994</v>
      </c>
      <c r="D96" s="35">
        <v>37.899999999999991</v>
      </c>
      <c r="E96" s="38">
        <v>8</v>
      </c>
      <c r="F96" s="44" t="s">
        <v>243</v>
      </c>
      <c r="G96" s="40"/>
      <c r="H96" s="41">
        <f>H95+"0:2"</f>
        <v>0.19305555555555551</v>
      </c>
      <c r="I96" s="41">
        <f t="shared" si="255"/>
        <v>0.23472222222222208</v>
      </c>
      <c r="J96" s="41">
        <f t="shared" si="255"/>
        <v>0.2763888888888888</v>
      </c>
      <c r="K96" s="41" t="s">
        <v>16</v>
      </c>
      <c r="L96" s="41"/>
      <c r="M96" s="41">
        <f>M95+"0:3"</f>
        <v>0.3166666666666666</v>
      </c>
      <c r="N96" s="41" t="s">
        <v>16</v>
      </c>
      <c r="O96" s="41">
        <f t="shared" si="256"/>
        <v>0.31805555555555542</v>
      </c>
      <c r="P96" s="41">
        <f t="shared" si="256"/>
        <v>0.35972222222222205</v>
      </c>
      <c r="Q96" s="41">
        <f t="shared" si="257"/>
        <v>0.40138888888888841</v>
      </c>
      <c r="R96" s="41">
        <f t="shared" si="258"/>
        <v>0.48472222222222205</v>
      </c>
      <c r="S96" s="41">
        <f t="shared" si="259"/>
        <v>0.5263888888888888</v>
      </c>
      <c r="T96" s="41">
        <f t="shared" si="259"/>
        <v>0.56805555555555542</v>
      </c>
      <c r="U96" s="41">
        <f t="shared" si="260"/>
        <v>0.60972222222222205</v>
      </c>
      <c r="V96" s="41"/>
      <c r="W96" s="41">
        <f t="shared" si="261"/>
        <v>0.6513888888888888</v>
      </c>
      <c r="X96" s="41"/>
      <c r="Y96" s="41">
        <f t="shared" si="262"/>
        <v>0.69305555555555542</v>
      </c>
      <c r="Z96" s="41">
        <f t="shared" si="263"/>
        <v>0.73472222222222205</v>
      </c>
      <c r="AA96" s="41">
        <f t="shared" si="264"/>
        <v>0.7763888888888888</v>
      </c>
      <c r="AB96" s="41"/>
      <c r="AC96" s="41"/>
      <c r="AD96" s="41"/>
      <c r="AF96" s="41">
        <f t="shared" si="265"/>
        <v>0.31805555555555542</v>
      </c>
      <c r="AG96" s="41">
        <f t="shared" si="266"/>
        <v>0.48472222222222211</v>
      </c>
      <c r="AH96" s="41">
        <f t="shared" si="267"/>
        <v>0.6513888888888888</v>
      </c>
      <c r="AI96" s="41">
        <f t="shared" si="268"/>
        <v>0.81805555555555542</v>
      </c>
      <c r="AK96" s="42"/>
      <c r="AP96" s="35"/>
      <c r="AQ96" s="26"/>
      <c r="AR96" s="26"/>
      <c r="AS96" s="26"/>
    </row>
    <row r="97" spans="1:45" ht="12" customHeight="1" x14ac:dyDescent="0.3">
      <c r="A97" s="35">
        <v>35.199999999999996</v>
      </c>
      <c r="B97" s="35">
        <v>37.799999999999997</v>
      </c>
      <c r="C97" s="35">
        <v>39.199999999999996</v>
      </c>
      <c r="D97" s="35">
        <v>38.499999999999993</v>
      </c>
      <c r="E97" s="38">
        <v>7</v>
      </c>
      <c r="F97" s="44" t="s">
        <v>242</v>
      </c>
      <c r="G97" s="40"/>
      <c r="H97" s="41">
        <f>H96+"0:1"</f>
        <v>0.19374999999999995</v>
      </c>
      <c r="I97" s="41">
        <f t="shared" ref="I97:J99" si="269">I96+"0:1"</f>
        <v>0.23541666666666652</v>
      </c>
      <c r="J97" s="41">
        <f t="shared" si="269"/>
        <v>0.27708333333333324</v>
      </c>
      <c r="K97" s="41" t="s">
        <v>16</v>
      </c>
      <c r="L97" s="41"/>
      <c r="M97" s="41">
        <f>M96+"0:1"</f>
        <v>0.31736111111111104</v>
      </c>
      <c r="N97" s="41" t="s">
        <v>16</v>
      </c>
      <c r="O97" s="41">
        <f t="shared" ref="O97:P99" si="270">O96+"0:1"</f>
        <v>0.31874999999999987</v>
      </c>
      <c r="P97" s="41">
        <f t="shared" si="270"/>
        <v>0.3604166666666665</v>
      </c>
      <c r="Q97" s="41">
        <f t="shared" ref="Q97:Q99" si="271">Q96+"0:1"</f>
        <v>0.40208333333333285</v>
      </c>
      <c r="R97" s="41">
        <f t="shared" ref="R97:R99" si="272">R96+"0:1"</f>
        <v>0.4854166666666665</v>
      </c>
      <c r="S97" s="41">
        <f t="shared" ref="S97:T99" si="273">S96+"0:1"</f>
        <v>0.52708333333333324</v>
      </c>
      <c r="T97" s="41">
        <f t="shared" si="273"/>
        <v>0.56874999999999987</v>
      </c>
      <c r="U97" s="41">
        <f t="shared" ref="U97:U99" si="274">U96+"0:1"</f>
        <v>0.6104166666666665</v>
      </c>
      <c r="V97" s="41"/>
      <c r="W97" s="41">
        <f t="shared" ref="W97:W99" si="275">W96+"0:1"</f>
        <v>0.65208333333333324</v>
      </c>
      <c r="X97" s="41"/>
      <c r="Y97" s="41">
        <f t="shared" ref="Y97:Y99" si="276">Y96+"0:1"</f>
        <v>0.69374999999999987</v>
      </c>
      <c r="Z97" s="41">
        <f t="shared" ref="Z97:Z99" si="277">Z96+"0:1"</f>
        <v>0.7354166666666665</v>
      </c>
      <c r="AA97" s="41">
        <f t="shared" ref="AA97:AA99" si="278">AA96+"0:1"</f>
        <v>0.77708333333333324</v>
      </c>
      <c r="AB97" s="41"/>
      <c r="AC97" s="41"/>
      <c r="AD97" s="41"/>
      <c r="AF97" s="41">
        <f t="shared" ref="AF97:AF99" si="279">AF96+"0:1"</f>
        <v>0.31874999999999987</v>
      </c>
      <c r="AG97" s="41">
        <f t="shared" ref="AG97:AG99" si="280">AG96+"0:1"</f>
        <v>0.48541666666666655</v>
      </c>
      <c r="AH97" s="41">
        <f t="shared" ref="AH97:AH99" si="281">AH96+"0:1"</f>
        <v>0.65208333333333324</v>
      </c>
      <c r="AI97" s="41">
        <f t="shared" ref="AI97:AI99" si="282">AI96+"0:1"</f>
        <v>0.81874999999999987</v>
      </c>
      <c r="AK97" s="42"/>
      <c r="AQ97" s="26"/>
      <c r="AR97" s="26"/>
      <c r="AS97" s="26"/>
    </row>
    <row r="98" spans="1:45" ht="12" customHeight="1" x14ac:dyDescent="0.3">
      <c r="A98" s="35">
        <v>36.299999999999997</v>
      </c>
      <c r="B98" s="35">
        <v>38.9</v>
      </c>
      <c r="C98" s="35">
        <v>40.299999999999997</v>
      </c>
      <c r="D98" s="35">
        <v>39.599999999999994</v>
      </c>
      <c r="E98" s="38">
        <v>6</v>
      </c>
      <c r="F98" s="44" t="s">
        <v>241</v>
      </c>
      <c r="G98" s="40"/>
      <c r="H98" s="41">
        <f>H97+"0:1"</f>
        <v>0.19444444444444439</v>
      </c>
      <c r="I98" s="41">
        <f t="shared" si="269"/>
        <v>0.23611111111111097</v>
      </c>
      <c r="J98" s="41">
        <f t="shared" si="269"/>
        <v>0.27777777777777768</v>
      </c>
      <c r="K98" s="41" t="s">
        <v>16</v>
      </c>
      <c r="L98" s="41"/>
      <c r="M98" s="41">
        <f>M97+"0:1"</f>
        <v>0.31805555555555548</v>
      </c>
      <c r="N98" s="41" t="s">
        <v>16</v>
      </c>
      <c r="O98" s="41">
        <f t="shared" si="270"/>
        <v>0.31944444444444431</v>
      </c>
      <c r="P98" s="41">
        <f t="shared" si="270"/>
        <v>0.36111111111111094</v>
      </c>
      <c r="Q98" s="41">
        <f t="shared" si="271"/>
        <v>0.40277777777777729</v>
      </c>
      <c r="R98" s="41">
        <f t="shared" si="272"/>
        <v>0.48611111111111094</v>
      </c>
      <c r="S98" s="41">
        <f t="shared" si="273"/>
        <v>0.52777777777777768</v>
      </c>
      <c r="T98" s="41">
        <f t="shared" si="273"/>
        <v>0.56944444444444431</v>
      </c>
      <c r="U98" s="41">
        <f t="shared" si="274"/>
        <v>0.61111111111111094</v>
      </c>
      <c r="V98" s="41"/>
      <c r="W98" s="41">
        <f t="shared" si="275"/>
        <v>0.65277777777777768</v>
      </c>
      <c r="X98" s="41"/>
      <c r="Y98" s="41">
        <f t="shared" si="276"/>
        <v>0.69444444444444431</v>
      </c>
      <c r="Z98" s="41">
        <f t="shared" si="277"/>
        <v>0.73611111111111094</v>
      </c>
      <c r="AA98" s="41">
        <f t="shared" si="278"/>
        <v>0.77777777777777768</v>
      </c>
      <c r="AB98" s="41"/>
      <c r="AC98" s="41"/>
      <c r="AD98" s="41"/>
      <c r="AF98" s="41">
        <f t="shared" si="279"/>
        <v>0.31944444444444431</v>
      </c>
      <c r="AG98" s="41">
        <f t="shared" si="280"/>
        <v>0.48611111111111099</v>
      </c>
      <c r="AH98" s="41">
        <f t="shared" si="281"/>
        <v>0.65277777777777768</v>
      </c>
      <c r="AI98" s="41">
        <f t="shared" si="282"/>
        <v>0.81944444444444431</v>
      </c>
      <c r="AK98" s="42"/>
      <c r="AP98" s="35"/>
      <c r="AQ98" s="26"/>
      <c r="AR98" s="26"/>
      <c r="AS98" s="26"/>
    </row>
    <row r="99" spans="1:45" ht="12" customHeight="1" x14ac:dyDescent="0.3">
      <c r="A99" s="35">
        <v>36.999999999999993</v>
      </c>
      <c r="B99" s="35">
        <v>39.599999999999994</v>
      </c>
      <c r="C99" s="35">
        <v>40.999999999999993</v>
      </c>
      <c r="D99" s="35">
        <v>40.29999999999999</v>
      </c>
      <c r="E99" s="38">
        <v>5</v>
      </c>
      <c r="F99" s="44" t="s">
        <v>240</v>
      </c>
      <c r="G99" s="40"/>
      <c r="H99" s="41">
        <f>H98+"0:1"</f>
        <v>0.19513888888888883</v>
      </c>
      <c r="I99" s="41">
        <f t="shared" si="269"/>
        <v>0.23680555555555541</v>
      </c>
      <c r="J99" s="41">
        <f t="shared" si="269"/>
        <v>0.27847222222222212</v>
      </c>
      <c r="K99" s="41" t="s">
        <v>16</v>
      </c>
      <c r="L99" s="41"/>
      <c r="M99" s="41">
        <f>M98+"0:1"</f>
        <v>0.31874999999999992</v>
      </c>
      <c r="N99" s="41" t="s">
        <v>16</v>
      </c>
      <c r="O99" s="41">
        <f t="shared" si="270"/>
        <v>0.32013888888888875</v>
      </c>
      <c r="P99" s="41">
        <f t="shared" si="270"/>
        <v>0.36180555555555538</v>
      </c>
      <c r="Q99" s="41">
        <f t="shared" si="271"/>
        <v>0.40347222222222173</v>
      </c>
      <c r="R99" s="41">
        <f t="shared" si="272"/>
        <v>0.48680555555555538</v>
      </c>
      <c r="S99" s="41">
        <f t="shared" si="273"/>
        <v>0.52847222222222212</v>
      </c>
      <c r="T99" s="41">
        <f t="shared" si="273"/>
        <v>0.57013888888888875</v>
      </c>
      <c r="U99" s="41">
        <f t="shared" si="274"/>
        <v>0.61180555555555538</v>
      </c>
      <c r="V99" s="41"/>
      <c r="W99" s="41">
        <f t="shared" si="275"/>
        <v>0.65347222222222212</v>
      </c>
      <c r="X99" s="41"/>
      <c r="Y99" s="41">
        <f t="shared" si="276"/>
        <v>0.69513888888888875</v>
      </c>
      <c r="Z99" s="41">
        <f t="shared" si="277"/>
        <v>0.73680555555555538</v>
      </c>
      <c r="AA99" s="41">
        <f t="shared" si="278"/>
        <v>0.77847222222222212</v>
      </c>
      <c r="AB99" s="41"/>
      <c r="AC99" s="41"/>
      <c r="AD99" s="41"/>
      <c r="AF99" s="41">
        <f t="shared" si="279"/>
        <v>0.32013888888888875</v>
      </c>
      <c r="AG99" s="41">
        <f t="shared" si="280"/>
        <v>0.48680555555555544</v>
      </c>
      <c r="AH99" s="41">
        <f t="shared" si="281"/>
        <v>0.65347222222222212</v>
      </c>
      <c r="AI99" s="41">
        <f t="shared" si="282"/>
        <v>0.82013888888888875</v>
      </c>
      <c r="AK99" s="42"/>
      <c r="AQ99" s="26"/>
      <c r="AR99" s="26"/>
      <c r="AS99" s="26"/>
    </row>
    <row r="100" spans="1:45" ht="12" customHeight="1" x14ac:dyDescent="0.3">
      <c r="A100" s="35">
        <v>37.799999999999997</v>
      </c>
      <c r="B100" s="35">
        <v>40.4</v>
      </c>
      <c r="C100" s="35">
        <v>41.8</v>
      </c>
      <c r="D100" s="35">
        <v>41.099999999999994</v>
      </c>
      <c r="E100" s="38">
        <v>4</v>
      </c>
      <c r="F100" s="44" t="s">
        <v>239</v>
      </c>
      <c r="G100" s="40"/>
      <c r="H100" s="41" t="s">
        <v>16</v>
      </c>
      <c r="I100" s="41" t="s">
        <v>16</v>
      </c>
      <c r="J100" s="41" t="s">
        <v>16</v>
      </c>
      <c r="K100" s="41" t="s">
        <v>16</v>
      </c>
      <c r="L100" s="41"/>
      <c r="M100" s="41" t="s">
        <v>16</v>
      </c>
      <c r="N100" s="41" t="s">
        <v>16</v>
      </c>
      <c r="O100" s="41" t="s">
        <v>16</v>
      </c>
      <c r="P100" s="41" t="s">
        <v>16</v>
      </c>
      <c r="Q100" s="41" t="s">
        <v>16</v>
      </c>
      <c r="R100" s="41" t="s">
        <v>16</v>
      </c>
      <c r="S100" s="41" t="s">
        <v>16</v>
      </c>
      <c r="T100" s="41" t="s">
        <v>16</v>
      </c>
      <c r="U100" s="41" t="s">
        <v>16</v>
      </c>
      <c r="V100" s="41"/>
      <c r="W100" s="41" t="s">
        <v>16</v>
      </c>
      <c r="X100" s="41"/>
      <c r="Y100" s="41" t="s">
        <v>16</v>
      </c>
      <c r="Z100" s="41" t="s">
        <v>16</v>
      </c>
      <c r="AA100" s="41" t="s">
        <v>16</v>
      </c>
      <c r="AB100" s="41"/>
      <c r="AC100" s="41"/>
      <c r="AD100" s="41"/>
      <c r="AF100" s="41" t="s">
        <v>16</v>
      </c>
      <c r="AG100" s="41" t="s">
        <v>16</v>
      </c>
      <c r="AH100" s="41" t="s">
        <v>16</v>
      </c>
      <c r="AI100" s="41" t="s">
        <v>16</v>
      </c>
      <c r="AK100" s="42"/>
      <c r="AP100" s="35"/>
      <c r="AQ100" s="26"/>
      <c r="AR100" s="26"/>
      <c r="AS100" s="26"/>
    </row>
    <row r="101" spans="1:45" ht="12" customHeight="1" x14ac:dyDescent="0.3">
      <c r="A101" s="35">
        <v>37.9</v>
      </c>
      <c r="B101" s="35">
        <v>40.5</v>
      </c>
      <c r="C101" s="35">
        <v>41.9</v>
      </c>
      <c r="D101" s="35">
        <v>41.199999999999996</v>
      </c>
      <c r="E101" s="38">
        <v>3</v>
      </c>
      <c r="F101" s="44" t="s">
        <v>238</v>
      </c>
      <c r="G101" s="40"/>
      <c r="H101" s="41">
        <f>H99+"0:3"</f>
        <v>0.19722222222222216</v>
      </c>
      <c r="I101" s="41">
        <f t="shared" ref="I101:J101" si="283">I99+"0:3"</f>
        <v>0.23888888888888873</v>
      </c>
      <c r="J101" s="41">
        <f t="shared" si="283"/>
        <v>0.28055555555555545</v>
      </c>
      <c r="K101" s="41">
        <f>K87+"0:19"</f>
        <v>0.29097222222222219</v>
      </c>
      <c r="L101" s="41"/>
      <c r="M101" s="41">
        <f>M99+"0:4"</f>
        <v>0.32152777777777769</v>
      </c>
      <c r="N101" s="41">
        <f>N87+"0:19"</f>
        <v>0.32013888888888881</v>
      </c>
      <c r="O101" s="41">
        <f>O99+"0:3"</f>
        <v>0.32222222222222208</v>
      </c>
      <c r="P101" s="41">
        <f>P99+"0:3"</f>
        <v>0.36388888888888871</v>
      </c>
      <c r="Q101" s="41">
        <f t="shared" ref="Q101" si="284">Q99+"0:3"</f>
        <v>0.40555555555555506</v>
      </c>
      <c r="R101" s="41">
        <f t="shared" ref="R101:S101" si="285">R99+"0:3"</f>
        <v>0.48888888888888871</v>
      </c>
      <c r="S101" s="41">
        <f t="shared" si="285"/>
        <v>0.53055555555555545</v>
      </c>
      <c r="T101" s="41">
        <f t="shared" ref="T101:U101" si="286">T99+"0:3"</f>
        <v>0.57222222222222208</v>
      </c>
      <c r="U101" s="41">
        <f t="shared" si="286"/>
        <v>0.61388888888888871</v>
      </c>
      <c r="V101" s="41"/>
      <c r="W101" s="41">
        <f t="shared" ref="W101" si="287">W99+"0:3"</f>
        <v>0.65555555555555545</v>
      </c>
      <c r="X101" s="41"/>
      <c r="Y101" s="41">
        <f t="shared" ref="Y101:AA101" si="288">Y99+"0:3"</f>
        <v>0.69722222222222208</v>
      </c>
      <c r="Z101" s="41">
        <f t="shared" si="288"/>
        <v>0.73888888888888871</v>
      </c>
      <c r="AA101" s="41">
        <f t="shared" si="288"/>
        <v>0.78055555555555545</v>
      </c>
      <c r="AB101" s="41"/>
      <c r="AC101" s="41"/>
      <c r="AD101" s="41"/>
      <c r="AF101" s="41">
        <f t="shared" ref="AF101:AI101" si="289">AF99+"0:3"</f>
        <v>0.32222222222222208</v>
      </c>
      <c r="AG101" s="41">
        <f t="shared" si="289"/>
        <v>0.48888888888888876</v>
      </c>
      <c r="AH101" s="41">
        <f t="shared" si="289"/>
        <v>0.65555555555555545</v>
      </c>
      <c r="AI101" s="41">
        <f t="shared" si="289"/>
        <v>0.82222222222222208</v>
      </c>
      <c r="AK101" s="42"/>
      <c r="AQ101" s="26"/>
      <c r="AR101" s="26"/>
      <c r="AS101" s="26"/>
    </row>
    <row r="102" spans="1:45" ht="12" customHeight="1" x14ac:dyDescent="0.3">
      <c r="A102" s="35" t="s">
        <v>27</v>
      </c>
      <c r="B102" s="35" t="s">
        <v>27</v>
      </c>
      <c r="C102" s="35" t="s">
        <v>27</v>
      </c>
      <c r="D102" s="35" t="s">
        <v>27</v>
      </c>
      <c r="E102" s="38">
        <v>2</v>
      </c>
      <c r="F102" s="44" t="s">
        <v>237</v>
      </c>
      <c r="G102" s="40"/>
      <c r="H102" s="41" t="s">
        <v>27</v>
      </c>
      <c r="I102" s="41" t="s">
        <v>27</v>
      </c>
      <c r="J102" s="41" t="s">
        <v>27</v>
      </c>
      <c r="K102" s="41" t="s">
        <v>27</v>
      </c>
      <c r="L102" s="41"/>
      <c r="M102" s="41" t="s">
        <v>27</v>
      </c>
      <c r="N102" s="41" t="s">
        <v>27</v>
      </c>
      <c r="O102" s="41" t="s">
        <v>27</v>
      </c>
      <c r="P102" s="41" t="s">
        <v>27</v>
      </c>
      <c r="Q102" s="41" t="s">
        <v>27</v>
      </c>
      <c r="R102" s="41" t="s">
        <v>27</v>
      </c>
      <c r="S102" s="41" t="s">
        <v>27</v>
      </c>
      <c r="T102" s="41" t="s">
        <v>27</v>
      </c>
      <c r="U102" s="41" t="s">
        <v>27</v>
      </c>
      <c r="V102" s="41"/>
      <c r="W102" s="41" t="s">
        <v>27</v>
      </c>
      <c r="X102" s="41"/>
      <c r="Y102" s="41" t="s">
        <v>27</v>
      </c>
      <c r="Z102" s="41" t="s">
        <v>27</v>
      </c>
      <c r="AA102" s="41" t="s">
        <v>27</v>
      </c>
      <c r="AB102" s="41"/>
      <c r="AC102" s="41"/>
      <c r="AD102" s="41"/>
      <c r="AF102" s="41" t="s">
        <v>27</v>
      </c>
      <c r="AG102" s="41" t="s">
        <v>27</v>
      </c>
      <c r="AH102" s="41" t="s">
        <v>27</v>
      </c>
      <c r="AI102" s="41" t="s">
        <v>27</v>
      </c>
      <c r="AK102" s="42"/>
      <c r="AP102" s="35"/>
      <c r="AQ102" s="26"/>
      <c r="AR102" s="26"/>
      <c r="AS102" s="26"/>
    </row>
    <row r="103" spans="1:45" ht="12" customHeight="1" x14ac:dyDescent="0.3">
      <c r="A103" s="35">
        <v>38.9</v>
      </c>
      <c r="B103" s="35">
        <v>41.5</v>
      </c>
      <c r="C103" s="35">
        <v>42.9</v>
      </c>
      <c r="D103" s="35">
        <v>42.199999999999996</v>
      </c>
      <c r="E103" s="38">
        <v>1</v>
      </c>
      <c r="F103" s="51" t="s">
        <v>236</v>
      </c>
      <c r="G103" s="54" t="s">
        <v>70</v>
      </c>
      <c r="H103" s="49">
        <f>H101+"0:3"</f>
        <v>0.19930555555555549</v>
      </c>
      <c r="I103" s="49">
        <f t="shared" ref="I103:K103" si="290">I101+"0:3"</f>
        <v>0.24097222222222206</v>
      </c>
      <c r="J103" s="49">
        <f t="shared" si="290"/>
        <v>0.28263888888888877</v>
      </c>
      <c r="K103" s="49">
        <f t="shared" si="290"/>
        <v>0.29305555555555551</v>
      </c>
      <c r="L103" s="49"/>
      <c r="M103" s="49">
        <f>M101+"0:4"</f>
        <v>0.32430555555555546</v>
      </c>
      <c r="N103" s="49">
        <f>N101+"0:3"</f>
        <v>0.32222222222222213</v>
      </c>
      <c r="O103" s="49">
        <f>O101+"0:3"</f>
        <v>0.3243055555555554</v>
      </c>
      <c r="P103" s="49">
        <f>P101+"0:3"</f>
        <v>0.36597222222222203</v>
      </c>
      <c r="Q103" s="49">
        <f t="shared" ref="Q103" si="291">Q101+"0:3"</f>
        <v>0.40763888888888838</v>
      </c>
      <c r="R103" s="49">
        <f t="shared" ref="R103:S103" si="292">R101+"0:3"</f>
        <v>0.49097222222222203</v>
      </c>
      <c r="S103" s="49">
        <f t="shared" si="292"/>
        <v>0.53263888888888877</v>
      </c>
      <c r="T103" s="49">
        <f t="shared" ref="T103:U103" si="293">T101+"0:3"</f>
        <v>0.5743055555555554</v>
      </c>
      <c r="U103" s="49">
        <f t="shared" si="293"/>
        <v>0.61597222222222203</v>
      </c>
      <c r="V103" s="49"/>
      <c r="W103" s="49">
        <f t="shared" ref="W103" si="294">W101+"0:3"</f>
        <v>0.65763888888888877</v>
      </c>
      <c r="X103" s="49"/>
      <c r="Y103" s="49">
        <f t="shared" ref="Y103:AA103" si="295">Y101+"0:3"</f>
        <v>0.6993055555555554</v>
      </c>
      <c r="Z103" s="49">
        <f t="shared" si="295"/>
        <v>0.74097222222222203</v>
      </c>
      <c r="AA103" s="49">
        <f t="shared" si="295"/>
        <v>0.78263888888888877</v>
      </c>
      <c r="AB103" s="49"/>
      <c r="AC103" s="49"/>
      <c r="AD103" s="49"/>
      <c r="AF103" s="49">
        <f t="shared" ref="AF103:AI103" si="296">AF101+"0:3"</f>
        <v>0.3243055555555554</v>
      </c>
      <c r="AG103" s="49">
        <f t="shared" si="296"/>
        <v>0.49097222222222209</v>
      </c>
      <c r="AH103" s="49">
        <f t="shared" si="296"/>
        <v>0.65763888888888877</v>
      </c>
      <c r="AI103" s="49">
        <f t="shared" si="296"/>
        <v>0.8243055555555554</v>
      </c>
      <c r="AK103" s="42"/>
    </row>
    <row r="104" spans="1:45" ht="12.75" customHeight="1" x14ac:dyDescent="0.3">
      <c r="A104" s="35"/>
      <c r="B104" s="35"/>
      <c r="C104" s="35"/>
      <c r="D104" s="35"/>
      <c r="AJ104" s="42"/>
      <c r="AK104" s="42"/>
      <c r="AP104" s="35"/>
    </row>
    <row r="105" spans="1:45" ht="12.75" customHeight="1" x14ac:dyDescent="0.3">
      <c r="AJ105" s="42"/>
      <c r="AK105" s="42"/>
    </row>
    <row r="106" spans="1:45" ht="12.75" customHeight="1" x14ac:dyDescent="0.3">
      <c r="AP106" s="35"/>
    </row>
    <row r="107" spans="1:45" x14ac:dyDescent="0.3">
      <c r="F107" s="63"/>
      <c r="G107" s="64"/>
    </row>
    <row r="109" spans="1:45" x14ac:dyDescent="0.3">
      <c r="F109" s="63"/>
      <c r="G109" s="64"/>
    </row>
  </sheetData>
  <pageMargins left="0.7" right="0.7" top="0.78740157499999996" bottom="0.78740157499999996" header="0.3" footer="0.3"/>
  <pageSetup orientation="portrait" verticalDpi="4294967295" r:id="rId1"/>
  <ignoredErrors>
    <ignoredError sqref="L76:L78 R76:R78 V72:AD87 H24:Y43 Z24 AF24:AI24 AF87:AI8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54"/>
  <sheetViews>
    <sheetView showGridLines="0" zoomScaleNormal="100" workbookViewId="0">
      <selection activeCell="C46" sqref="C46"/>
    </sheetView>
  </sheetViews>
  <sheetFormatPr defaultColWidth="9.109375" defaultRowHeight="11.4" x14ac:dyDescent="0.2"/>
  <cols>
    <col min="1" max="1" width="5.88671875" style="65" customWidth="1"/>
    <col min="2" max="2" width="5.109375" style="66" customWidth="1"/>
    <col min="3" max="3" width="28.33203125" style="67" customWidth="1"/>
    <col min="4" max="10" width="6.109375" style="67" customWidth="1"/>
    <col min="11" max="16384" width="9.109375" style="67"/>
  </cols>
  <sheetData>
    <row r="1" spans="1:31" x14ac:dyDescent="0.2">
      <c r="H1" s="25" t="s">
        <v>349</v>
      </c>
    </row>
    <row r="2" spans="1:31" ht="13.8" x14ac:dyDescent="0.2">
      <c r="C2" s="68" t="s">
        <v>285</v>
      </c>
    </row>
    <row r="3" spans="1:31" ht="12" x14ac:dyDescent="0.2">
      <c r="E3" s="29" t="s">
        <v>0</v>
      </c>
    </row>
    <row r="4" spans="1:31" ht="12" customHeight="1" x14ac:dyDescent="0.2">
      <c r="B4" s="61"/>
      <c r="C4" s="69" t="s">
        <v>2</v>
      </c>
      <c r="D4" s="34">
        <v>1</v>
      </c>
      <c r="E4" s="34">
        <v>3</v>
      </c>
      <c r="F4" s="34">
        <v>5</v>
      </c>
      <c r="G4" s="34">
        <v>7</v>
      </c>
      <c r="H4" s="34">
        <v>9</v>
      </c>
    </row>
    <row r="5" spans="1:31" ht="12" customHeight="1" x14ac:dyDescent="0.25">
      <c r="C5" s="69" t="s">
        <v>3</v>
      </c>
      <c r="D5" s="70" t="s">
        <v>4</v>
      </c>
      <c r="E5" s="70" t="s">
        <v>4</v>
      </c>
      <c r="F5" s="70" t="s">
        <v>4</v>
      </c>
      <c r="G5" s="70" t="s">
        <v>4</v>
      </c>
      <c r="H5" s="70" t="s">
        <v>4</v>
      </c>
      <c r="J5" s="21"/>
      <c r="K5" s="71"/>
      <c r="L5" s="72"/>
      <c r="M5" s="73"/>
      <c r="N5" s="74"/>
      <c r="O5" s="21"/>
      <c r="P5" s="21"/>
      <c r="Q5" s="21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21"/>
      <c r="AE5" s="21"/>
    </row>
    <row r="6" spans="1:31" ht="12" customHeight="1" x14ac:dyDescent="0.25">
      <c r="C6" s="69" t="s">
        <v>419</v>
      </c>
      <c r="D6" s="70">
        <v>701</v>
      </c>
      <c r="E6" s="70">
        <v>701</v>
      </c>
      <c r="F6" s="70">
        <v>701</v>
      </c>
      <c r="G6" s="70">
        <v>701</v>
      </c>
      <c r="H6" s="70">
        <v>701</v>
      </c>
      <c r="J6" s="21"/>
      <c r="K6" s="71"/>
      <c r="L6" s="72"/>
      <c r="M6" s="73"/>
      <c r="N6" s="74"/>
      <c r="O6" s="21"/>
      <c r="P6" s="21"/>
      <c r="Q6" s="21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21"/>
      <c r="AE6" s="21"/>
    </row>
    <row r="7" spans="1:31" ht="12" customHeight="1" x14ac:dyDescent="0.2">
      <c r="B7" s="61" t="s">
        <v>7</v>
      </c>
      <c r="C7" s="69" t="s">
        <v>8</v>
      </c>
      <c r="D7" s="33"/>
      <c r="E7" s="33"/>
      <c r="F7" s="33"/>
      <c r="G7" s="33"/>
      <c r="H7" s="75"/>
      <c r="J7" s="72"/>
      <c r="K7" s="72"/>
      <c r="L7" s="42"/>
      <c r="M7" s="76"/>
      <c r="N7" s="72"/>
      <c r="O7" s="72"/>
      <c r="P7" s="72"/>
      <c r="Q7" s="72"/>
      <c r="R7" s="72"/>
      <c r="S7" s="72"/>
      <c r="T7" s="72"/>
      <c r="U7" s="72"/>
      <c r="V7" s="72"/>
      <c r="W7" s="72"/>
      <c r="X7" s="21"/>
      <c r="Y7" s="21"/>
      <c r="Z7" s="21"/>
      <c r="AA7" s="21"/>
    </row>
    <row r="8" spans="1:31" ht="12" customHeight="1" x14ac:dyDescent="0.2">
      <c r="A8" s="77">
        <v>0</v>
      </c>
      <c r="B8" s="61">
        <v>1</v>
      </c>
      <c r="C8" s="78" t="s">
        <v>45</v>
      </c>
      <c r="D8" s="79">
        <v>0.26041666666666669</v>
      </c>
      <c r="E8" s="79">
        <v>0.3444444444444445</v>
      </c>
      <c r="F8" s="79">
        <v>0.52152777777777781</v>
      </c>
      <c r="G8" s="79">
        <v>0.60486111111111118</v>
      </c>
      <c r="H8" s="80">
        <v>0.68819444444444444</v>
      </c>
      <c r="J8" s="72"/>
      <c r="K8" s="72"/>
      <c r="L8" s="42"/>
      <c r="M8" s="76"/>
      <c r="N8" s="72"/>
      <c r="O8" s="72"/>
      <c r="P8" s="72"/>
      <c r="Q8" s="72"/>
      <c r="R8" s="72"/>
      <c r="S8" s="72"/>
      <c r="T8" s="72"/>
      <c r="U8" s="72"/>
      <c r="V8" s="72"/>
      <c r="W8" s="72"/>
      <c r="X8" s="21"/>
      <c r="Y8" s="21"/>
      <c r="Z8" s="21"/>
      <c r="AA8" s="21"/>
    </row>
    <row r="9" spans="1:31" ht="12" customHeight="1" x14ac:dyDescent="0.2">
      <c r="A9" s="35">
        <v>1.2</v>
      </c>
      <c r="B9" s="61">
        <v>2</v>
      </c>
      <c r="C9" s="81" t="s">
        <v>49</v>
      </c>
      <c r="D9" s="82">
        <f>D8+"0:4"</f>
        <v>0.26319444444444445</v>
      </c>
      <c r="E9" s="82">
        <f>E8+"0:4"</f>
        <v>0.34722222222222227</v>
      </c>
      <c r="F9" s="82">
        <f t="shared" ref="F9" si="0">F8+"0:4"</f>
        <v>0.52430555555555558</v>
      </c>
      <c r="G9" s="82">
        <f t="shared" ref="G9" si="1">G8+"0:4"</f>
        <v>0.60763888888888895</v>
      </c>
      <c r="H9" s="82">
        <f t="shared" ref="H9" si="2">H8+"0:4"</f>
        <v>0.69097222222222221</v>
      </c>
      <c r="J9" s="72"/>
      <c r="K9" s="83"/>
      <c r="L9" s="72"/>
      <c r="M9" s="84"/>
      <c r="N9" s="84"/>
      <c r="O9" s="72"/>
      <c r="P9" s="72"/>
      <c r="Q9" s="72"/>
      <c r="R9" s="72"/>
      <c r="S9" s="72"/>
      <c r="T9" s="72"/>
      <c r="U9" s="72"/>
      <c r="V9" s="72"/>
      <c r="W9" s="72"/>
      <c r="X9" s="21"/>
      <c r="Y9" s="21"/>
      <c r="Z9" s="21"/>
    </row>
    <row r="10" spans="1:31" ht="12" customHeight="1" x14ac:dyDescent="0.2">
      <c r="A10" s="35">
        <v>2.1</v>
      </c>
      <c r="B10" s="61">
        <v>3</v>
      </c>
      <c r="C10" s="81" t="s">
        <v>202</v>
      </c>
      <c r="D10" s="82">
        <f>D9+"0:2"</f>
        <v>0.26458333333333334</v>
      </c>
      <c r="E10" s="82">
        <f>E9+"0:2"</f>
        <v>0.34861111111111115</v>
      </c>
      <c r="F10" s="82">
        <f t="shared" ref="F10:F11" si="3">F9+"0:2"</f>
        <v>0.52569444444444446</v>
      </c>
      <c r="G10" s="82">
        <f t="shared" ref="G10:G11" si="4">G9+"0:2"</f>
        <v>0.60902777777777783</v>
      </c>
      <c r="H10" s="82">
        <f t="shared" ref="H10:H11" si="5">H9+"0:2"</f>
        <v>0.69236111111111109</v>
      </c>
      <c r="J10" s="72"/>
      <c r="K10" s="83"/>
      <c r="L10" s="72"/>
      <c r="M10" s="84"/>
      <c r="N10" s="84"/>
      <c r="O10" s="72"/>
      <c r="P10" s="72"/>
      <c r="Q10" s="72"/>
      <c r="R10" s="72"/>
      <c r="S10" s="72"/>
      <c r="T10" s="72"/>
      <c r="U10" s="72"/>
      <c r="V10" s="72"/>
      <c r="W10" s="72"/>
      <c r="X10" s="21"/>
      <c r="Y10" s="21"/>
      <c r="Z10" s="21"/>
    </row>
    <row r="11" spans="1:31" ht="12" customHeight="1" x14ac:dyDescent="0.2">
      <c r="A11" s="65">
        <v>3.5</v>
      </c>
      <c r="B11" s="61">
        <v>4</v>
      </c>
      <c r="C11" s="85" t="s">
        <v>189</v>
      </c>
      <c r="D11" s="82">
        <f>D10+"0:2"</f>
        <v>0.26597222222222222</v>
      </c>
      <c r="E11" s="82">
        <f>E10+"0:2"</f>
        <v>0.35000000000000003</v>
      </c>
      <c r="F11" s="82">
        <f t="shared" si="3"/>
        <v>0.52708333333333335</v>
      </c>
      <c r="G11" s="82">
        <f t="shared" si="4"/>
        <v>0.61041666666666672</v>
      </c>
      <c r="H11" s="82">
        <f t="shared" si="5"/>
        <v>0.69374999999999998</v>
      </c>
      <c r="J11" s="72"/>
      <c r="K11" s="83"/>
      <c r="L11" s="72"/>
      <c r="M11" s="84"/>
      <c r="N11" s="84"/>
      <c r="P11" s="72"/>
      <c r="Q11" s="72"/>
      <c r="R11" s="21"/>
      <c r="S11" s="21"/>
      <c r="T11" s="21"/>
      <c r="U11" s="21"/>
      <c r="V11" s="21"/>
      <c r="W11" s="21"/>
      <c r="X11" s="21"/>
      <c r="Y11" s="21"/>
      <c r="Z11" s="21"/>
    </row>
    <row r="12" spans="1:31" ht="12" customHeight="1" x14ac:dyDescent="0.2">
      <c r="A12" s="65">
        <v>3.8</v>
      </c>
      <c r="B12" s="61">
        <v>5</v>
      </c>
      <c r="C12" s="85" t="s">
        <v>190</v>
      </c>
      <c r="D12" s="82">
        <f>D11+"0:1"</f>
        <v>0.26666666666666666</v>
      </c>
      <c r="E12" s="82">
        <f>E11+"0:1"</f>
        <v>0.35069444444444448</v>
      </c>
      <c r="F12" s="82">
        <f t="shared" ref="F12" si="6">F11+"0:1"</f>
        <v>0.52777777777777779</v>
      </c>
      <c r="G12" s="82">
        <f t="shared" ref="G12" si="7">G11+"0:1"</f>
        <v>0.61111111111111116</v>
      </c>
      <c r="H12" s="82">
        <f t="shared" ref="H12" si="8">H11+"0:1"</f>
        <v>0.69444444444444442</v>
      </c>
      <c r="J12" s="72"/>
      <c r="K12" s="83"/>
      <c r="L12" s="72"/>
      <c r="M12" s="84"/>
      <c r="N12" s="84"/>
      <c r="P12" s="72"/>
      <c r="Q12" s="72"/>
      <c r="R12" s="21"/>
      <c r="S12" s="21"/>
      <c r="T12" s="21"/>
      <c r="U12" s="21"/>
      <c r="V12" s="21"/>
      <c r="W12" s="21"/>
      <c r="X12" s="21"/>
      <c r="Y12" s="21"/>
      <c r="Z12" s="21"/>
    </row>
    <row r="13" spans="1:31" ht="12" customHeight="1" x14ac:dyDescent="0.2">
      <c r="A13" s="65">
        <v>4.8</v>
      </c>
      <c r="B13" s="61">
        <v>6</v>
      </c>
      <c r="C13" s="86" t="s">
        <v>191</v>
      </c>
      <c r="D13" s="82">
        <f>D12+"0:2"</f>
        <v>0.26805555555555555</v>
      </c>
      <c r="E13" s="82">
        <f>E12+"0:2"</f>
        <v>0.35208333333333336</v>
      </c>
      <c r="F13" s="82">
        <f t="shared" ref="F13:F14" si="9">F12+"0:2"</f>
        <v>0.52916666666666667</v>
      </c>
      <c r="G13" s="82">
        <f t="shared" ref="G13:G14" si="10">G12+"0:2"</f>
        <v>0.61250000000000004</v>
      </c>
      <c r="H13" s="82">
        <f t="shared" ref="H13:H14" si="11">H12+"0:2"</f>
        <v>0.6958333333333333</v>
      </c>
      <c r="M13" s="84"/>
      <c r="N13" s="84"/>
    </row>
    <row r="14" spans="1:31" ht="12" customHeight="1" x14ac:dyDescent="0.2">
      <c r="A14" s="65">
        <v>5.6</v>
      </c>
      <c r="B14" s="61">
        <v>7</v>
      </c>
      <c r="C14" s="86" t="s">
        <v>192</v>
      </c>
      <c r="D14" s="82">
        <f>D13+"0:2"</f>
        <v>0.26944444444444443</v>
      </c>
      <c r="E14" s="82">
        <f>E13+"0:2"</f>
        <v>0.35347222222222224</v>
      </c>
      <c r="F14" s="82">
        <f t="shared" si="9"/>
        <v>0.53055555555555556</v>
      </c>
      <c r="G14" s="82">
        <f t="shared" si="10"/>
        <v>0.61388888888888893</v>
      </c>
      <c r="H14" s="82">
        <f t="shared" si="11"/>
        <v>0.69722222222222219</v>
      </c>
      <c r="M14" s="84"/>
      <c r="N14" s="84"/>
    </row>
    <row r="15" spans="1:31" ht="12" customHeight="1" x14ac:dyDescent="0.2">
      <c r="A15" s="65">
        <v>6.4</v>
      </c>
      <c r="B15" s="61">
        <v>8</v>
      </c>
      <c r="C15" s="86" t="s">
        <v>193</v>
      </c>
      <c r="D15" s="82">
        <f>D14+"0:1"</f>
        <v>0.27013888888888887</v>
      </c>
      <c r="E15" s="82">
        <f>E14+"0:1"</f>
        <v>0.35416666666666669</v>
      </c>
      <c r="F15" s="82">
        <f t="shared" ref="F15" si="12">F14+"0:1"</f>
        <v>0.53125</v>
      </c>
      <c r="G15" s="82">
        <f t="shared" ref="G15" si="13">G14+"0:1"</f>
        <v>0.61458333333333337</v>
      </c>
      <c r="H15" s="82">
        <f t="shared" ref="H15" si="14">H14+"0:1"</f>
        <v>0.69791666666666663</v>
      </c>
      <c r="M15" s="84"/>
      <c r="N15" s="84"/>
    </row>
    <row r="16" spans="1:31" ht="12" customHeight="1" x14ac:dyDescent="0.2">
      <c r="A16" s="65">
        <v>8.1</v>
      </c>
      <c r="B16" s="61">
        <v>9</v>
      </c>
      <c r="C16" s="86" t="s">
        <v>203</v>
      </c>
      <c r="D16" s="82">
        <f>D15+"0:3"</f>
        <v>0.2722222222222222</v>
      </c>
      <c r="E16" s="82">
        <f>E15+"0:3"</f>
        <v>0.35625000000000001</v>
      </c>
      <c r="F16" s="82">
        <f t="shared" ref="F16" si="15">F15+"0:3"</f>
        <v>0.53333333333333333</v>
      </c>
      <c r="G16" s="82">
        <f t="shared" ref="G16" si="16">G15+"0:3"</f>
        <v>0.6166666666666667</v>
      </c>
      <c r="H16" s="82">
        <f t="shared" ref="H16" si="17">H15+"0:3"</f>
        <v>0.7</v>
      </c>
      <c r="M16" s="84"/>
      <c r="N16" s="84"/>
    </row>
    <row r="17" spans="1:26" ht="12" customHeight="1" x14ac:dyDescent="0.2">
      <c r="A17" s="65">
        <v>10.9</v>
      </c>
      <c r="B17" s="61">
        <v>10</v>
      </c>
      <c r="C17" s="86" t="s">
        <v>194</v>
      </c>
      <c r="D17" s="82">
        <f>D16+"0:4"</f>
        <v>0.27499999999999997</v>
      </c>
      <c r="E17" s="82">
        <f>E16+"0:4"</f>
        <v>0.35902777777777778</v>
      </c>
      <c r="F17" s="82">
        <f t="shared" ref="F17" si="18">F16+"0:4"</f>
        <v>0.53611111111111109</v>
      </c>
      <c r="G17" s="82">
        <f t="shared" ref="G17" si="19">G16+"0:4"</f>
        <v>0.61944444444444446</v>
      </c>
      <c r="H17" s="82">
        <f t="shared" ref="H17" si="20">H16+"0:4"</f>
        <v>0.70277777777777772</v>
      </c>
      <c r="M17" s="84"/>
      <c r="N17" s="84"/>
    </row>
    <row r="18" spans="1:26" ht="12" customHeight="1" x14ac:dyDescent="0.2">
      <c r="B18" s="61"/>
      <c r="C18" s="87" t="s">
        <v>195</v>
      </c>
      <c r="D18" s="88">
        <f t="shared" ref="D18:E18" si="21">D17+"0:1"</f>
        <v>0.27569444444444441</v>
      </c>
      <c r="E18" s="88">
        <f t="shared" si="21"/>
        <v>0.35972222222222222</v>
      </c>
      <c r="F18" s="88">
        <f>F17+"0:1"</f>
        <v>0.53680555555555554</v>
      </c>
      <c r="G18" s="88">
        <f>G17+"0:1"</f>
        <v>0.62013888888888891</v>
      </c>
      <c r="H18" s="88">
        <f>H17+"0:1"</f>
        <v>0.70347222222222217</v>
      </c>
    </row>
    <row r="19" spans="1:26" ht="12" customHeight="1" x14ac:dyDescent="0.2">
      <c r="A19" s="65">
        <v>11.2</v>
      </c>
      <c r="B19" s="61">
        <v>11</v>
      </c>
      <c r="C19" s="89" t="s">
        <v>195</v>
      </c>
      <c r="D19" s="90">
        <f>D18</f>
        <v>0.27569444444444441</v>
      </c>
      <c r="E19" s="90">
        <f>E18+"0:3"</f>
        <v>0.36180555555555555</v>
      </c>
      <c r="F19" s="90">
        <f>F18+"0:1"</f>
        <v>0.53749999999999998</v>
      </c>
      <c r="G19" s="90">
        <f t="shared" ref="G19:H19" si="22">G18+"0:1"</f>
        <v>0.62083333333333335</v>
      </c>
      <c r="H19" s="90">
        <f t="shared" si="22"/>
        <v>0.70416666666666661</v>
      </c>
    </row>
    <row r="20" spans="1:26" ht="12" customHeight="1" x14ac:dyDescent="0.2">
      <c r="A20" s="77">
        <v>11.9</v>
      </c>
      <c r="B20" s="61">
        <v>12</v>
      </c>
      <c r="C20" s="85" t="s">
        <v>201</v>
      </c>
      <c r="D20" s="90">
        <f t="shared" ref="D20:E22" si="23">D19+"0:2"</f>
        <v>0.27708333333333329</v>
      </c>
      <c r="E20" s="90">
        <f t="shared" si="23"/>
        <v>0.36319444444444443</v>
      </c>
      <c r="F20" s="90">
        <f t="shared" ref="F20" si="24">F19+"0:2"</f>
        <v>0.53888888888888886</v>
      </c>
      <c r="G20" s="90">
        <f t="shared" ref="G20:H20" si="25">G19+"0:2"</f>
        <v>0.62222222222222223</v>
      </c>
      <c r="H20" s="90">
        <f t="shared" si="25"/>
        <v>0.70555555555555549</v>
      </c>
    </row>
    <row r="21" spans="1:26" ht="12" customHeight="1" x14ac:dyDescent="0.2">
      <c r="A21" s="77">
        <v>13.200000000000001</v>
      </c>
      <c r="B21" s="61">
        <v>13</v>
      </c>
      <c r="C21" s="85" t="s">
        <v>200</v>
      </c>
      <c r="D21" s="82">
        <f t="shared" si="23"/>
        <v>0.27847222222222218</v>
      </c>
      <c r="E21" s="82">
        <f t="shared" si="23"/>
        <v>0.36458333333333331</v>
      </c>
      <c r="F21" s="82">
        <f t="shared" ref="F21:H22" si="26">F20+"0:2"</f>
        <v>0.54027777777777775</v>
      </c>
      <c r="G21" s="82">
        <f t="shared" si="26"/>
        <v>0.62361111111111112</v>
      </c>
      <c r="H21" s="82">
        <f t="shared" si="26"/>
        <v>0.70694444444444438</v>
      </c>
    </row>
    <row r="22" spans="1:26" ht="12" customHeight="1" x14ac:dyDescent="0.2">
      <c r="A22" s="77">
        <v>14.200000000000001</v>
      </c>
      <c r="B22" s="61">
        <v>14</v>
      </c>
      <c r="C22" s="85" t="s">
        <v>199</v>
      </c>
      <c r="D22" s="82">
        <f t="shared" si="23"/>
        <v>0.27986111111111106</v>
      </c>
      <c r="E22" s="82">
        <f t="shared" si="23"/>
        <v>0.3659722222222222</v>
      </c>
      <c r="F22" s="82">
        <f t="shared" si="26"/>
        <v>0.54166666666666663</v>
      </c>
      <c r="G22" s="82">
        <f t="shared" ref="G22" si="27">G21+"0:2"</f>
        <v>0.625</v>
      </c>
      <c r="H22" s="82">
        <f t="shared" ref="H22" si="28">H21+"0:2"</f>
        <v>0.70833333333333326</v>
      </c>
    </row>
    <row r="23" spans="1:26" ht="12" customHeight="1" x14ac:dyDescent="0.2">
      <c r="A23" s="77">
        <v>14.6</v>
      </c>
      <c r="B23" s="61">
        <v>15</v>
      </c>
      <c r="C23" s="85" t="s">
        <v>198</v>
      </c>
      <c r="D23" s="82">
        <f>D22+"0:1"</f>
        <v>0.2805555555555555</v>
      </c>
      <c r="E23" s="82">
        <f>E22+"0:1"</f>
        <v>0.36666666666666664</v>
      </c>
      <c r="F23" s="82">
        <f t="shared" ref="F23" si="29">F22+"0:1"</f>
        <v>0.54236111111111107</v>
      </c>
      <c r="G23" s="82">
        <f t="shared" ref="G23" si="30">G22+"0:1"</f>
        <v>0.62569444444444444</v>
      </c>
      <c r="H23" s="82">
        <f t="shared" ref="H23" si="31">H22+"0:1"</f>
        <v>0.7090277777777777</v>
      </c>
    </row>
    <row r="24" spans="1:26" ht="12" customHeight="1" x14ac:dyDescent="0.2">
      <c r="A24" s="77">
        <v>15.3</v>
      </c>
      <c r="B24" s="61">
        <v>16</v>
      </c>
      <c r="C24" s="91" t="s">
        <v>197</v>
      </c>
      <c r="D24" s="82">
        <f>D23+"0:2"</f>
        <v>0.28194444444444439</v>
      </c>
      <c r="E24" s="82">
        <f>E23+"0:2"</f>
        <v>0.36805555555555552</v>
      </c>
      <c r="F24" s="82">
        <f t="shared" ref="F24:F25" si="32">F23+"0:2"</f>
        <v>0.54374999999999996</v>
      </c>
      <c r="G24" s="82">
        <f t="shared" ref="G24:G25" si="33">G23+"0:2"</f>
        <v>0.62708333333333333</v>
      </c>
      <c r="H24" s="82">
        <f t="shared" ref="H24:H25" si="34">H23+"0:2"</f>
        <v>0.71041666666666659</v>
      </c>
    </row>
    <row r="25" spans="1:26" ht="12" customHeight="1" x14ac:dyDescent="0.2">
      <c r="A25" s="65">
        <v>16.7</v>
      </c>
      <c r="B25" s="61">
        <v>17</v>
      </c>
      <c r="C25" s="87" t="s">
        <v>196</v>
      </c>
      <c r="D25" s="88">
        <f>D24+"0:2"</f>
        <v>0.28333333333333327</v>
      </c>
      <c r="E25" s="88">
        <f>E24+"0:2"</f>
        <v>0.36944444444444441</v>
      </c>
      <c r="F25" s="88">
        <f t="shared" si="32"/>
        <v>0.54513888888888884</v>
      </c>
      <c r="G25" s="88">
        <f t="shared" si="33"/>
        <v>0.62847222222222221</v>
      </c>
      <c r="H25" s="88">
        <f t="shared" si="34"/>
        <v>0.71180555555555547</v>
      </c>
    </row>
    <row r="26" spans="1:26" ht="12" customHeight="1" x14ac:dyDescent="0.2">
      <c r="B26" s="61"/>
      <c r="C26" s="27"/>
      <c r="D26" s="83"/>
      <c r="E26" s="83"/>
      <c r="F26" s="72"/>
      <c r="G26" s="72"/>
      <c r="H26" s="72"/>
      <c r="I26" s="72"/>
      <c r="J26" s="72"/>
      <c r="K26" s="72"/>
      <c r="L26" s="72"/>
      <c r="M26" s="84"/>
      <c r="N26" s="84"/>
      <c r="O26" s="72"/>
      <c r="P26" s="72"/>
      <c r="Q26" s="72"/>
      <c r="R26" s="21"/>
      <c r="S26" s="21"/>
      <c r="T26" s="21"/>
      <c r="U26" s="21"/>
      <c r="V26" s="21"/>
      <c r="W26" s="21"/>
      <c r="X26" s="21"/>
      <c r="Y26" s="21"/>
      <c r="Z26" s="21"/>
    </row>
    <row r="27" spans="1:26" x14ac:dyDescent="0.2">
      <c r="D27" s="83"/>
      <c r="E27" s="83"/>
      <c r="F27" s="72"/>
      <c r="G27" s="72"/>
      <c r="H27" s="72"/>
      <c r="I27" s="72"/>
      <c r="J27" s="72"/>
      <c r="K27" s="72"/>
      <c r="L27" s="72"/>
      <c r="M27" s="84"/>
      <c r="N27" s="84"/>
      <c r="O27" s="72"/>
      <c r="P27" s="72"/>
      <c r="Q27" s="72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2" x14ac:dyDescent="0.2">
      <c r="E28" s="29" t="s">
        <v>0</v>
      </c>
      <c r="F28" s="72"/>
      <c r="G28" s="72"/>
      <c r="H28" s="72"/>
      <c r="I28" s="72"/>
      <c r="J28" s="72"/>
      <c r="K28" s="72"/>
      <c r="L28" s="72"/>
      <c r="M28" s="84"/>
      <c r="N28" s="84"/>
      <c r="O28" s="72"/>
      <c r="P28" s="72"/>
      <c r="Q28" s="72"/>
      <c r="R28" s="21"/>
      <c r="S28" s="21"/>
      <c r="T28" s="21"/>
      <c r="U28" s="21"/>
      <c r="V28" s="21"/>
      <c r="W28" s="21"/>
      <c r="X28" s="21"/>
      <c r="Y28" s="21"/>
      <c r="Z28" s="21"/>
    </row>
    <row r="29" spans="1:26" x14ac:dyDescent="0.2">
      <c r="C29" s="92" t="s">
        <v>13</v>
      </c>
      <c r="D29" s="83"/>
      <c r="E29" s="83"/>
      <c r="F29" s="72"/>
      <c r="G29" s="72"/>
      <c r="H29" s="72"/>
      <c r="I29" s="72"/>
      <c r="J29" s="72"/>
      <c r="K29" s="72"/>
      <c r="L29" s="72"/>
      <c r="M29" s="84"/>
      <c r="N29" s="84"/>
      <c r="O29" s="72"/>
      <c r="P29" s="72"/>
      <c r="Q29" s="72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12" customHeight="1" x14ac:dyDescent="0.2">
      <c r="B30" s="61"/>
      <c r="C30" s="69" t="s">
        <v>2</v>
      </c>
      <c r="D30" s="34">
        <v>2</v>
      </c>
      <c r="E30" s="34">
        <v>4</v>
      </c>
      <c r="F30" s="34">
        <v>6</v>
      </c>
      <c r="G30" s="34">
        <v>8</v>
      </c>
      <c r="H30" s="34">
        <v>10</v>
      </c>
      <c r="I30" s="72"/>
      <c r="J30" s="72"/>
      <c r="K30" s="72"/>
      <c r="L30" s="93"/>
      <c r="M30" s="84"/>
      <c r="N30" s="84"/>
      <c r="O30" s="72"/>
      <c r="P30" s="72"/>
      <c r="Q30" s="72"/>
      <c r="R30" s="21"/>
      <c r="S30" s="21"/>
      <c r="T30" s="21"/>
      <c r="U30" s="21"/>
      <c r="V30" s="21"/>
      <c r="W30" s="21"/>
      <c r="X30" s="21"/>
      <c r="Y30" s="21"/>
      <c r="Z30" s="21"/>
    </row>
    <row r="31" spans="1:26" s="95" customFormat="1" ht="12" customHeight="1" x14ac:dyDescent="0.2">
      <c r="A31" s="94"/>
      <c r="B31" s="66"/>
      <c r="C31" s="69" t="s">
        <v>3</v>
      </c>
      <c r="D31" s="70" t="s">
        <v>4</v>
      </c>
      <c r="E31" s="70" t="s">
        <v>4</v>
      </c>
      <c r="F31" s="70" t="s">
        <v>4</v>
      </c>
      <c r="G31" s="70" t="s">
        <v>4</v>
      </c>
      <c r="H31" s="70" t="s">
        <v>4</v>
      </c>
      <c r="I31" s="72"/>
      <c r="J31" s="21"/>
      <c r="K31" s="63"/>
      <c r="L31" s="21"/>
      <c r="M31" s="84"/>
      <c r="N31" s="84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s="95" customFormat="1" ht="12" customHeight="1" x14ac:dyDescent="0.2">
      <c r="A32" s="94"/>
      <c r="B32" s="66"/>
      <c r="C32" s="69" t="s">
        <v>419</v>
      </c>
      <c r="D32" s="70">
        <v>701</v>
      </c>
      <c r="E32" s="70">
        <v>701</v>
      </c>
      <c r="F32" s="70">
        <v>701</v>
      </c>
      <c r="G32" s="70">
        <v>701</v>
      </c>
      <c r="H32" s="70">
        <v>701</v>
      </c>
      <c r="I32" s="72"/>
      <c r="J32" s="21"/>
      <c r="K32" s="63"/>
      <c r="L32" s="21"/>
      <c r="M32" s="84"/>
      <c r="N32" s="84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 spans="1:28" ht="12" customHeight="1" x14ac:dyDescent="0.2">
      <c r="A33" s="77" t="s">
        <v>6</v>
      </c>
      <c r="B33" s="61" t="s">
        <v>7</v>
      </c>
      <c r="C33" s="69" t="s">
        <v>8</v>
      </c>
      <c r="D33" s="34"/>
      <c r="E33" s="34"/>
      <c r="F33" s="75"/>
      <c r="G33" s="75"/>
      <c r="H33" s="75"/>
      <c r="I33" s="72"/>
      <c r="J33" s="72"/>
      <c r="K33" s="72"/>
      <c r="L33" s="72"/>
      <c r="M33" s="84"/>
      <c r="N33" s="84"/>
      <c r="O33" s="72"/>
      <c r="P33" s="72"/>
      <c r="Q33" s="72"/>
      <c r="R33" s="72"/>
      <c r="S33" s="72"/>
      <c r="T33" s="21"/>
      <c r="U33" s="21"/>
      <c r="V33" s="21"/>
      <c r="W33" s="21"/>
      <c r="X33" s="21"/>
      <c r="Y33" s="21"/>
      <c r="Z33" s="21"/>
      <c r="AA33" s="21"/>
      <c r="AB33" s="21"/>
    </row>
    <row r="34" spans="1:28" ht="12" customHeight="1" x14ac:dyDescent="0.2">
      <c r="A34" s="96">
        <v>0</v>
      </c>
      <c r="B34" s="97">
        <v>17</v>
      </c>
      <c r="C34" s="98" t="s">
        <v>196</v>
      </c>
      <c r="D34" s="99">
        <v>0.20486111111111113</v>
      </c>
      <c r="E34" s="99">
        <v>0.28472222222222221</v>
      </c>
      <c r="F34" s="99">
        <v>0.38055555555555554</v>
      </c>
      <c r="G34" s="99">
        <v>0.54722222222222217</v>
      </c>
      <c r="H34" s="99">
        <v>0.63055555555555554</v>
      </c>
      <c r="I34" s="72"/>
    </row>
    <row r="35" spans="1:28" ht="12" customHeight="1" x14ac:dyDescent="0.2">
      <c r="A35" s="35">
        <v>1.4000000000000004</v>
      </c>
      <c r="B35" s="97">
        <v>16</v>
      </c>
      <c r="C35" s="85" t="s">
        <v>197</v>
      </c>
      <c r="D35" s="82">
        <f>D34+"0:2"</f>
        <v>0.20625000000000002</v>
      </c>
      <c r="E35" s="82">
        <f t="shared" ref="E35:H36" si="35">E34+"0:2"</f>
        <v>0.28611111111111109</v>
      </c>
      <c r="F35" s="82">
        <f t="shared" si="35"/>
        <v>0.38194444444444442</v>
      </c>
      <c r="G35" s="82">
        <f t="shared" si="35"/>
        <v>0.54861111111111105</v>
      </c>
      <c r="H35" s="82">
        <f t="shared" si="35"/>
        <v>0.63194444444444442</v>
      </c>
      <c r="I35" s="72"/>
    </row>
    <row r="36" spans="1:28" ht="12" customHeight="1" x14ac:dyDescent="0.2">
      <c r="A36" s="35">
        <v>2.1000000000000005</v>
      </c>
      <c r="B36" s="97">
        <v>15</v>
      </c>
      <c r="C36" s="85" t="s">
        <v>198</v>
      </c>
      <c r="D36" s="82">
        <f>D35+"0:2"</f>
        <v>0.2076388888888889</v>
      </c>
      <c r="E36" s="82">
        <f t="shared" si="35"/>
        <v>0.28749999999999998</v>
      </c>
      <c r="F36" s="82">
        <f t="shared" si="35"/>
        <v>0.3833333333333333</v>
      </c>
      <c r="G36" s="82">
        <f t="shared" si="35"/>
        <v>0.54999999999999993</v>
      </c>
      <c r="H36" s="82">
        <f t="shared" si="35"/>
        <v>0.6333333333333333</v>
      </c>
      <c r="I36" s="72"/>
    </row>
    <row r="37" spans="1:28" ht="12" customHeight="1" x14ac:dyDescent="0.2">
      <c r="A37" s="35">
        <v>2.5000000000000004</v>
      </c>
      <c r="B37" s="97">
        <v>14</v>
      </c>
      <c r="C37" s="85" t="s">
        <v>199</v>
      </c>
      <c r="D37" s="82">
        <f>D36+"0:1"</f>
        <v>0.20833333333333334</v>
      </c>
      <c r="E37" s="82">
        <f t="shared" ref="E37:H37" si="36">E36+"0:1"</f>
        <v>0.28819444444444442</v>
      </c>
      <c r="F37" s="82">
        <f t="shared" si="36"/>
        <v>0.38402777777777775</v>
      </c>
      <c r="G37" s="82">
        <f t="shared" si="36"/>
        <v>0.55069444444444438</v>
      </c>
      <c r="H37" s="82">
        <f t="shared" si="36"/>
        <v>0.63402777777777775</v>
      </c>
      <c r="I37" s="72"/>
    </row>
    <row r="38" spans="1:28" ht="12" customHeight="1" x14ac:dyDescent="0.2">
      <c r="A38" s="35">
        <v>3.5000000000000004</v>
      </c>
      <c r="B38" s="97">
        <v>13</v>
      </c>
      <c r="C38" s="85" t="s">
        <v>200</v>
      </c>
      <c r="D38" s="82">
        <f>D37+"0:2"</f>
        <v>0.20972222222222223</v>
      </c>
      <c r="E38" s="82">
        <f t="shared" ref="E38:H39" si="37">E37+"0:2"</f>
        <v>0.2895833333333333</v>
      </c>
      <c r="F38" s="82">
        <f t="shared" si="37"/>
        <v>0.38541666666666663</v>
      </c>
      <c r="G38" s="82">
        <f t="shared" si="37"/>
        <v>0.55208333333333326</v>
      </c>
      <c r="H38" s="82">
        <f t="shared" si="37"/>
        <v>0.63541666666666663</v>
      </c>
      <c r="I38" s="72"/>
    </row>
    <row r="39" spans="1:28" ht="12" customHeight="1" x14ac:dyDescent="0.2">
      <c r="A39" s="35">
        <v>4.8000000000000007</v>
      </c>
      <c r="B39" s="97">
        <v>12</v>
      </c>
      <c r="C39" s="85" t="s">
        <v>201</v>
      </c>
      <c r="D39" s="82">
        <f>D38+"0:2"</f>
        <v>0.21111111111111111</v>
      </c>
      <c r="E39" s="82">
        <f t="shared" si="37"/>
        <v>0.29097222222222219</v>
      </c>
      <c r="F39" s="82">
        <f t="shared" si="37"/>
        <v>0.38680555555555551</v>
      </c>
      <c r="G39" s="82">
        <f t="shared" si="37"/>
        <v>0.55347222222222214</v>
      </c>
      <c r="H39" s="82">
        <f t="shared" si="37"/>
        <v>0.63680555555555551</v>
      </c>
      <c r="I39" s="72"/>
    </row>
    <row r="40" spans="1:28" ht="12" customHeight="1" x14ac:dyDescent="0.2">
      <c r="A40" s="35"/>
      <c r="B40" s="97"/>
      <c r="C40" s="87" t="s">
        <v>195</v>
      </c>
      <c r="D40" s="88">
        <f>D39+"0:2"</f>
        <v>0.21249999999999999</v>
      </c>
      <c r="E40" s="88">
        <f>E39+"0:2"</f>
        <v>0.29236111111111107</v>
      </c>
      <c r="F40" s="88">
        <f>F39+"0:2"</f>
        <v>0.3881944444444444</v>
      </c>
      <c r="G40" s="88">
        <f>G39+"0:2"</f>
        <v>0.55486111111111103</v>
      </c>
      <c r="H40" s="88">
        <f>H39+"0:2"</f>
        <v>0.6381944444444444</v>
      </c>
      <c r="I40" s="72"/>
    </row>
    <row r="41" spans="1:28" ht="12" customHeight="1" x14ac:dyDescent="0.2">
      <c r="A41" s="35">
        <v>5.5</v>
      </c>
      <c r="B41" s="97">
        <v>11</v>
      </c>
      <c r="C41" s="89" t="s">
        <v>195</v>
      </c>
      <c r="D41" s="80">
        <f>D40+"0:1"</f>
        <v>0.21319444444444444</v>
      </c>
      <c r="E41" s="80">
        <f t="shared" ref="E41" si="38">E40+"0:1"</f>
        <v>0.29305555555555551</v>
      </c>
      <c r="F41" s="80">
        <f>F40+"0:3"</f>
        <v>0.39027777777777772</v>
      </c>
      <c r="G41" s="80">
        <f>G40+"0:3"</f>
        <v>0.55694444444444435</v>
      </c>
      <c r="H41" s="80">
        <f>H40+"0:3"</f>
        <v>0.64027777777777772</v>
      </c>
      <c r="I41" s="72"/>
    </row>
    <row r="42" spans="1:28" ht="12" customHeight="1" x14ac:dyDescent="0.2">
      <c r="A42" s="35">
        <v>5.8000000000000007</v>
      </c>
      <c r="B42" s="97">
        <v>10</v>
      </c>
      <c r="C42" s="100" t="s">
        <v>194</v>
      </c>
      <c r="D42" s="82">
        <f>D41+"0:1"</f>
        <v>0.21388888888888888</v>
      </c>
      <c r="E42" s="82">
        <f>E41+"0:1"</f>
        <v>0.29374999999999996</v>
      </c>
      <c r="F42" s="82">
        <f>F41+"0:1"</f>
        <v>0.39097222222222217</v>
      </c>
      <c r="G42" s="82">
        <f>G41+"0:1"</f>
        <v>0.5576388888888888</v>
      </c>
      <c r="H42" s="82">
        <f>H41+"0:1"</f>
        <v>0.64097222222222217</v>
      </c>
      <c r="I42" s="72"/>
    </row>
    <row r="43" spans="1:28" ht="12" customHeight="1" x14ac:dyDescent="0.2">
      <c r="A43" s="65">
        <v>8.6</v>
      </c>
      <c r="B43" s="61">
        <v>9</v>
      </c>
      <c r="C43" s="100" t="s">
        <v>203</v>
      </c>
      <c r="D43" s="82">
        <f>D42+"0:4"</f>
        <v>0.21666666666666665</v>
      </c>
      <c r="E43" s="82">
        <f t="shared" ref="E43:H43" si="39">E42+"0:4"</f>
        <v>0.29652777777777772</v>
      </c>
      <c r="F43" s="82">
        <f t="shared" si="39"/>
        <v>0.39374999999999993</v>
      </c>
      <c r="G43" s="82">
        <f t="shared" si="39"/>
        <v>0.56041666666666656</v>
      </c>
      <c r="H43" s="82">
        <f t="shared" si="39"/>
        <v>0.64374999999999993</v>
      </c>
      <c r="I43" s="72"/>
      <c r="M43" s="84"/>
      <c r="N43" s="84"/>
    </row>
    <row r="44" spans="1:28" ht="12" customHeight="1" x14ac:dyDescent="0.2">
      <c r="A44" s="65">
        <v>10.3</v>
      </c>
      <c r="B44" s="61">
        <v>8</v>
      </c>
      <c r="C44" s="100" t="s">
        <v>193</v>
      </c>
      <c r="D44" s="82">
        <f>D43+"0:3"</f>
        <v>0.21874999999999997</v>
      </c>
      <c r="E44" s="82">
        <f t="shared" ref="E44:H44" si="40">E43+"0:3"</f>
        <v>0.29861111111111105</v>
      </c>
      <c r="F44" s="82">
        <f t="shared" si="40"/>
        <v>0.39583333333333326</v>
      </c>
      <c r="G44" s="82">
        <f t="shared" si="40"/>
        <v>0.56249999999999989</v>
      </c>
      <c r="H44" s="82">
        <f t="shared" si="40"/>
        <v>0.64583333333333326</v>
      </c>
      <c r="I44" s="72"/>
      <c r="M44" s="84"/>
      <c r="N44" s="84"/>
    </row>
    <row r="45" spans="1:28" ht="12" customHeight="1" x14ac:dyDescent="0.2">
      <c r="A45" s="65">
        <v>11.1</v>
      </c>
      <c r="B45" s="61">
        <v>7</v>
      </c>
      <c r="C45" s="100" t="s">
        <v>192</v>
      </c>
      <c r="D45" s="82">
        <f>D44+"0:1"</f>
        <v>0.21944444444444441</v>
      </c>
      <c r="E45" s="82">
        <f t="shared" ref="E45:H45" si="41">E44+"0:1"</f>
        <v>0.29930555555555549</v>
      </c>
      <c r="F45" s="82">
        <f t="shared" si="41"/>
        <v>0.3965277777777777</v>
      </c>
      <c r="G45" s="82">
        <f t="shared" si="41"/>
        <v>0.56319444444444433</v>
      </c>
      <c r="H45" s="82">
        <f t="shared" si="41"/>
        <v>0.6465277777777777</v>
      </c>
      <c r="I45" s="72"/>
      <c r="M45" s="84"/>
      <c r="N45" s="84"/>
    </row>
    <row r="46" spans="1:28" ht="12" customHeight="1" x14ac:dyDescent="0.2">
      <c r="A46" s="65">
        <v>11.9</v>
      </c>
      <c r="B46" s="61">
        <v>6</v>
      </c>
      <c r="C46" s="100" t="s">
        <v>191</v>
      </c>
      <c r="D46" s="82">
        <f>D45+"0:2"</f>
        <v>0.2208333333333333</v>
      </c>
      <c r="E46" s="82">
        <f t="shared" ref="E46:H47" si="42">E45+"0:2"</f>
        <v>0.30069444444444438</v>
      </c>
      <c r="F46" s="82">
        <f t="shared" si="42"/>
        <v>0.39791666666666659</v>
      </c>
      <c r="G46" s="82">
        <f t="shared" si="42"/>
        <v>0.56458333333333321</v>
      </c>
      <c r="H46" s="82">
        <f t="shared" si="42"/>
        <v>0.64791666666666659</v>
      </c>
      <c r="I46" s="72"/>
      <c r="M46" s="84"/>
      <c r="N46" s="84"/>
    </row>
    <row r="47" spans="1:28" ht="12" customHeight="1" x14ac:dyDescent="0.2">
      <c r="A47" s="65">
        <v>12.9</v>
      </c>
      <c r="B47" s="61">
        <v>5</v>
      </c>
      <c r="C47" s="81" t="s">
        <v>190</v>
      </c>
      <c r="D47" s="82">
        <f>D46+"0:2"</f>
        <v>0.22222222222222218</v>
      </c>
      <c r="E47" s="82">
        <f t="shared" si="42"/>
        <v>0.30208333333333326</v>
      </c>
      <c r="F47" s="82">
        <f t="shared" si="42"/>
        <v>0.39930555555555547</v>
      </c>
      <c r="G47" s="82">
        <f t="shared" si="42"/>
        <v>0.5659722222222221</v>
      </c>
      <c r="H47" s="82">
        <f t="shared" si="42"/>
        <v>0.64930555555555547</v>
      </c>
      <c r="I47" s="72"/>
      <c r="M47" s="84"/>
      <c r="N47" s="84"/>
    </row>
    <row r="48" spans="1:28" ht="12" customHeight="1" x14ac:dyDescent="0.2">
      <c r="A48" s="65">
        <v>13.200000000000001</v>
      </c>
      <c r="B48" s="61">
        <v>4</v>
      </c>
      <c r="C48" s="81" t="s">
        <v>189</v>
      </c>
      <c r="D48" s="82">
        <f>D47+"0:1"</f>
        <v>0.22291666666666662</v>
      </c>
      <c r="E48" s="82">
        <f t="shared" ref="E48:H48" si="43">E47+"0:1"</f>
        <v>0.3027777777777777</v>
      </c>
      <c r="F48" s="82">
        <f t="shared" si="43"/>
        <v>0.39999999999999991</v>
      </c>
      <c r="G48" s="82">
        <f t="shared" si="43"/>
        <v>0.56666666666666654</v>
      </c>
      <c r="H48" s="82">
        <f t="shared" si="43"/>
        <v>0.64999999999999991</v>
      </c>
      <c r="I48" s="72"/>
      <c r="J48" s="72"/>
      <c r="K48" s="72"/>
      <c r="L48" s="72"/>
      <c r="M48" s="84"/>
      <c r="N48" s="84"/>
      <c r="O48" s="72"/>
      <c r="P48" s="72"/>
      <c r="Q48" s="72"/>
      <c r="R48" s="72"/>
      <c r="S48" s="72"/>
      <c r="T48" s="72"/>
      <c r="U48" s="72"/>
      <c r="V48" s="21"/>
      <c r="W48" s="21"/>
      <c r="X48" s="21"/>
      <c r="Y48" s="21"/>
      <c r="Z48" s="21"/>
      <c r="AA48" s="21"/>
    </row>
    <row r="49" spans="1:31" ht="12" customHeight="1" x14ac:dyDescent="0.2">
      <c r="A49" s="65">
        <v>14.6</v>
      </c>
      <c r="B49" s="61">
        <v>3</v>
      </c>
      <c r="C49" s="81" t="s">
        <v>202</v>
      </c>
      <c r="D49" s="82">
        <f>D48+"0:2"</f>
        <v>0.22430555555555551</v>
      </c>
      <c r="E49" s="82">
        <f t="shared" ref="E49:H50" si="44">E48+"0:2"</f>
        <v>0.30416666666666659</v>
      </c>
      <c r="F49" s="82">
        <f t="shared" si="44"/>
        <v>0.4013888888888888</v>
      </c>
      <c r="G49" s="82">
        <f t="shared" si="44"/>
        <v>0.56805555555555542</v>
      </c>
      <c r="H49" s="82">
        <f t="shared" si="44"/>
        <v>0.6513888888888888</v>
      </c>
      <c r="I49" s="72"/>
      <c r="J49" s="72"/>
      <c r="K49" s="72"/>
      <c r="L49" s="72"/>
      <c r="M49" s="84"/>
      <c r="N49" s="84"/>
      <c r="O49" s="72"/>
      <c r="P49" s="72"/>
      <c r="Q49" s="72"/>
      <c r="R49" s="72"/>
      <c r="S49" s="72"/>
      <c r="T49" s="72"/>
      <c r="U49" s="72"/>
      <c r="V49" s="21"/>
      <c r="W49" s="21"/>
      <c r="X49" s="21"/>
      <c r="Y49" s="21"/>
      <c r="Z49" s="21"/>
      <c r="AA49" s="21"/>
    </row>
    <row r="50" spans="1:31" ht="12" customHeight="1" x14ac:dyDescent="0.2">
      <c r="A50" s="65">
        <v>15.5</v>
      </c>
      <c r="B50" s="61">
        <v>2</v>
      </c>
      <c r="C50" s="81" t="s">
        <v>49</v>
      </c>
      <c r="D50" s="82">
        <f>D49+"0:2"</f>
        <v>0.22569444444444439</v>
      </c>
      <c r="E50" s="82">
        <f t="shared" si="44"/>
        <v>0.30555555555555547</v>
      </c>
      <c r="F50" s="82">
        <f t="shared" si="44"/>
        <v>0.40277777777777768</v>
      </c>
      <c r="G50" s="82">
        <f t="shared" si="44"/>
        <v>0.56944444444444431</v>
      </c>
      <c r="H50" s="82">
        <f t="shared" si="44"/>
        <v>0.65277777777777768</v>
      </c>
      <c r="I50" s="72"/>
      <c r="J50" s="72"/>
      <c r="K50" s="72"/>
      <c r="L50" s="72"/>
      <c r="M50" s="84"/>
      <c r="N50" s="84"/>
      <c r="O50" s="72"/>
      <c r="P50" s="72"/>
      <c r="Q50" s="72"/>
      <c r="R50" s="72"/>
      <c r="S50" s="72"/>
      <c r="T50" s="72"/>
      <c r="U50" s="72"/>
      <c r="V50" s="21"/>
      <c r="W50" s="21"/>
      <c r="X50" s="21"/>
      <c r="Y50" s="21"/>
      <c r="Z50" s="21"/>
      <c r="AA50" s="21"/>
    </row>
    <row r="51" spans="1:31" ht="12" customHeight="1" x14ac:dyDescent="0.2">
      <c r="A51" s="65">
        <v>16.7</v>
      </c>
      <c r="B51" s="61">
        <v>1</v>
      </c>
      <c r="C51" s="53" t="s">
        <v>45</v>
      </c>
      <c r="D51" s="88">
        <f>D50+"0:4"</f>
        <v>0.22847222222222216</v>
      </c>
      <c r="E51" s="88">
        <f t="shared" ref="E51:H51" si="45">E50+"0:4"</f>
        <v>0.30833333333333324</v>
      </c>
      <c r="F51" s="88">
        <f t="shared" si="45"/>
        <v>0.40555555555555545</v>
      </c>
      <c r="G51" s="88">
        <f t="shared" si="45"/>
        <v>0.57222222222222208</v>
      </c>
      <c r="H51" s="88">
        <f t="shared" si="45"/>
        <v>0.65555555555555545</v>
      </c>
      <c r="I51" s="72"/>
      <c r="J51" s="72"/>
      <c r="K51" s="72"/>
      <c r="L51" s="72"/>
      <c r="M51" s="84"/>
      <c r="N51" s="84"/>
      <c r="O51" s="72"/>
      <c r="P51" s="72"/>
      <c r="Q51" s="72"/>
      <c r="R51" s="72"/>
      <c r="S51" s="72"/>
      <c r="T51" s="72"/>
      <c r="U51" s="72"/>
      <c r="V51" s="21"/>
      <c r="W51" s="21"/>
      <c r="X51" s="21"/>
      <c r="Y51" s="21"/>
      <c r="Z51" s="21"/>
      <c r="AA51" s="21"/>
    </row>
    <row r="52" spans="1:31" ht="12" customHeight="1" x14ac:dyDescent="0.2">
      <c r="A52" s="35"/>
      <c r="B52" s="61"/>
      <c r="C52" s="101"/>
      <c r="D52" s="38"/>
      <c r="E52" s="72"/>
      <c r="F52" s="72"/>
      <c r="G52" s="72"/>
      <c r="H52" s="72"/>
      <c r="I52" s="72"/>
      <c r="J52" s="72"/>
      <c r="K52" s="72"/>
      <c r="L52" s="72"/>
      <c r="M52" s="84"/>
      <c r="N52" s="84"/>
      <c r="O52" s="72"/>
      <c r="P52" s="72"/>
      <c r="Q52" s="72"/>
      <c r="R52" s="72"/>
      <c r="S52" s="21"/>
      <c r="T52" s="21"/>
      <c r="U52" s="21"/>
      <c r="V52" s="21"/>
      <c r="W52" s="21"/>
      <c r="X52" s="21"/>
    </row>
    <row r="53" spans="1:31" ht="12" customHeight="1" x14ac:dyDescent="0.2">
      <c r="A53" s="35"/>
      <c r="B53" s="61"/>
      <c r="C53" s="63"/>
      <c r="D53" s="83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 x14ac:dyDescent="0.2">
      <c r="B54" s="61"/>
      <c r="C54" s="27"/>
      <c r="D54" s="83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21"/>
      <c r="X54" s="21"/>
      <c r="Y54" s="21"/>
      <c r="Z54" s="21"/>
      <c r="AA54" s="21"/>
      <c r="AB54" s="21"/>
      <c r="AC54" s="21"/>
      <c r="AD54" s="21"/>
      <c r="AE54" s="21"/>
    </row>
  </sheetData>
  <pageMargins left="0.7" right="0.7" top="0.78740157499999996" bottom="0.78740157499999996" header="0.3" footer="0.3"/>
  <pageSetup paperSize="9" orientation="portrait" horizontalDpi="4294967295" verticalDpi="4294967295" r:id="rId1"/>
  <ignoredErrors>
    <ignoredError sqref="D12:H5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6"/>
  <sheetViews>
    <sheetView showGridLines="0" workbookViewId="0">
      <selection activeCell="B26" sqref="B26"/>
    </sheetView>
  </sheetViews>
  <sheetFormatPr defaultRowHeight="11.4" x14ac:dyDescent="0.2"/>
  <cols>
    <col min="1" max="2" width="5.109375" style="116" customWidth="1"/>
    <col min="3" max="3" width="5.109375" style="103" customWidth="1"/>
    <col min="4" max="4" width="28.33203125" style="105" customWidth="1"/>
    <col min="5" max="19" width="6.109375" style="105" customWidth="1"/>
    <col min="20" max="21" width="6.109375" style="104" customWidth="1"/>
    <col min="22" max="256" width="8.88671875" style="104"/>
    <col min="257" max="257" width="30.5546875" style="104" bestFit="1" customWidth="1"/>
    <col min="258" max="512" width="8.88671875" style="104"/>
    <col min="513" max="513" width="30.5546875" style="104" bestFit="1" customWidth="1"/>
    <col min="514" max="768" width="8.88671875" style="104"/>
    <col min="769" max="769" width="30.5546875" style="104" bestFit="1" customWidth="1"/>
    <col min="770" max="1024" width="8.88671875" style="104"/>
    <col min="1025" max="1025" width="30.5546875" style="104" bestFit="1" customWidth="1"/>
    <col min="1026" max="1280" width="8.88671875" style="104"/>
    <col min="1281" max="1281" width="30.5546875" style="104" bestFit="1" customWidth="1"/>
    <col min="1282" max="1536" width="8.88671875" style="104"/>
    <col min="1537" max="1537" width="30.5546875" style="104" bestFit="1" customWidth="1"/>
    <col min="1538" max="1792" width="8.88671875" style="104"/>
    <col min="1793" max="1793" width="30.5546875" style="104" bestFit="1" customWidth="1"/>
    <col min="1794" max="2048" width="8.88671875" style="104"/>
    <col min="2049" max="2049" width="30.5546875" style="104" bestFit="1" customWidth="1"/>
    <col min="2050" max="2304" width="8.88671875" style="104"/>
    <col min="2305" max="2305" width="30.5546875" style="104" bestFit="1" customWidth="1"/>
    <col min="2306" max="2560" width="8.88671875" style="104"/>
    <col min="2561" max="2561" width="30.5546875" style="104" bestFit="1" customWidth="1"/>
    <col min="2562" max="2816" width="8.88671875" style="104"/>
    <col min="2817" max="2817" width="30.5546875" style="104" bestFit="1" customWidth="1"/>
    <col min="2818" max="3072" width="8.88671875" style="104"/>
    <col min="3073" max="3073" width="30.5546875" style="104" bestFit="1" customWidth="1"/>
    <col min="3074" max="3328" width="8.88671875" style="104"/>
    <col min="3329" max="3329" width="30.5546875" style="104" bestFit="1" customWidth="1"/>
    <col min="3330" max="3584" width="8.88671875" style="104"/>
    <col min="3585" max="3585" width="30.5546875" style="104" bestFit="1" customWidth="1"/>
    <col min="3586" max="3840" width="8.88671875" style="104"/>
    <col min="3841" max="3841" width="30.5546875" style="104" bestFit="1" customWidth="1"/>
    <col min="3842" max="4096" width="8.88671875" style="104"/>
    <col min="4097" max="4097" width="30.5546875" style="104" bestFit="1" customWidth="1"/>
    <col min="4098" max="4352" width="8.88671875" style="104"/>
    <col min="4353" max="4353" width="30.5546875" style="104" bestFit="1" customWidth="1"/>
    <col min="4354" max="4608" width="8.88671875" style="104"/>
    <col min="4609" max="4609" width="30.5546875" style="104" bestFit="1" customWidth="1"/>
    <col min="4610" max="4864" width="8.88671875" style="104"/>
    <col min="4865" max="4865" width="30.5546875" style="104" bestFit="1" customWidth="1"/>
    <col min="4866" max="5120" width="8.88671875" style="104"/>
    <col min="5121" max="5121" width="30.5546875" style="104" bestFit="1" customWidth="1"/>
    <col min="5122" max="5376" width="8.88671875" style="104"/>
    <col min="5377" max="5377" width="30.5546875" style="104" bestFit="1" customWidth="1"/>
    <col min="5378" max="5632" width="8.88671875" style="104"/>
    <col min="5633" max="5633" width="30.5546875" style="104" bestFit="1" customWidth="1"/>
    <col min="5634" max="5888" width="8.88671875" style="104"/>
    <col min="5889" max="5889" width="30.5546875" style="104" bestFit="1" customWidth="1"/>
    <col min="5890" max="6144" width="8.88671875" style="104"/>
    <col min="6145" max="6145" width="30.5546875" style="104" bestFit="1" customWidth="1"/>
    <col min="6146" max="6400" width="8.88671875" style="104"/>
    <col min="6401" max="6401" width="30.5546875" style="104" bestFit="1" customWidth="1"/>
    <col min="6402" max="6656" width="8.88671875" style="104"/>
    <col min="6657" max="6657" width="30.5546875" style="104" bestFit="1" customWidth="1"/>
    <col min="6658" max="6912" width="8.88671875" style="104"/>
    <col min="6913" max="6913" width="30.5546875" style="104" bestFit="1" customWidth="1"/>
    <col min="6914" max="7168" width="8.88671875" style="104"/>
    <col min="7169" max="7169" width="30.5546875" style="104" bestFit="1" customWidth="1"/>
    <col min="7170" max="7424" width="8.88671875" style="104"/>
    <col min="7425" max="7425" width="30.5546875" style="104" bestFit="1" customWidth="1"/>
    <col min="7426" max="7680" width="8.88671875" style="104"/>
    <col min="7681" max="7681" width="30.5546875" style="104" bestFit="1" customWidth="1"/>
    <col min="7682" max="7936" width="8.88671875" style="104"/>
    <col min="7937" max="7937" width="30.5546875" style="104" bestFit="1" customWidth="1"/>
    <col min="7938" max="8192" width="8.88671875" style="104"/>
    <col min="8193" max="8193" width="30.5546875" style="104" bestFit="1" customWidth="1"/>
    <col min="8194" max="8448" width="8.88671875" style="104"/>
    <col min="8449" max="8449" width="30.5546875" style="104" bestFit="1" customWidth="1"/>
    <col min="8450" max="8704" width="8.88671875" style="104"/>
    <col min="8705" max="8705" width="30.5546875" style="104" bestFit="1" customWidth="1"/>
    <col min="8706" max="8960" width="8.88671875" style="104"/>
    <col min="8961" max="8961" width="30.5546875" style="104" bestFit="1" customWidth="1"/>
    <col min="8962" max="9216" width="8.88671875" style="104"/>
    <col min="9217" max="9217" width="30.5546875" style="104" bestFit="1" customWidth="1"/>
    <col min="9218" max="9472" width="8.88671875" style="104"/>
    <col min="9473" max="9473" width="30.5546875" style="104" bestFit="1" customWidth="1"/>
    <col min="9474" max="9728" width="8.88671875" style="104"/>
    <col min="9729" max="9729" width="30.5546875" style="104" bestFit="1" customWidth="1"/>
    <col min="9730" max="9984" width="8.88671875" style="104"/>
    <col min="9985" max="9985" width="30.5546875" style="104" bestFit="1" customWidth="1"/>
    <col min="9986" max="10240" width="8.88671875" style="104"/>
    <col min="10241" max="10241" width="30.5546875" style="104" bestFit="1" customWidth="1"/>
    <col min="10242" max="10496" width="8.88671875" style="104"/>
    <col min="10497" max="10497" width="30.5546875" style="104" bestFit="1" customWidth="1"/>
    <col min="10498" max="10752" width="8.88671875" style="104"/>
    <col min="10753" max="10753" width="30.5546875" style="104" bestFit="1" customWidth="1"/>
    <col min="10754" max="11008" width="8.88671875" style="104"/>
    <col min="11009" max="11009" width="30.5546875" style="104" bestFit="1" customWidth="1"/>
    <col min="11010" max="11264" width="8.88671875" style="104"/>
    <col min="11265" max="11265" width="30.5546875" style="104" bestFit="1" customWidth="1"/>
    <col min="11266" max="11520" width="8.88671875" style="104"/>
    <col min="11521" max="11521" width="30.5546875" style="104" bestFit="1" customWidth="1"/>
    <col min="11522" max="11776" width="8.88671875" style="104"/>
    <col min="11777" max="11777" width="30.5546875" style="104" bestFit="1" customWidth="1"/>
    <col min="11778" max="12032" width="8.88671875" style="104"/>
    <col min="12033" max="12033" width="30.5546875" style="104" bestFit="1" customWidth="1"/>
    <col min="12034" max="12288" width="8.88671875" style="104"/>
    <col min="12289" max="12289" width="30.5546875" style="104" bestFit="1" customWidth="1"/>
    <col min="12290" max="12544" width="8.88671875" style="104"/>
    <col min="12545" max="12545" width="30.5546875" style="104" bestFit="1" customWidth="1"/>
    <col min="12546" max="12800" width="8.88671875" style="104"/>
    <col min="12801" max="12801" width="30.5546875" style="104" bestFit="1" customWidth="1"/>
    <col min="12802" max="13056" width="8.88671875" style="104"/>
    <col min="13057" max="13057" width="30.5546875" style="104" bestFit="1" customWidth="1"/>
    <col min="13058" max="13312" width="8.88671875" style="104"/>
    <col min="13313" max="13313" width="30.5546875" style="104" bestFit="1" customWidth="1"/>
    <col min="13314" max="13568" width="8.88671875" style="104"/>
    <col min="13569" max="13569" width="30.5546875" style="104" bestFit="1" customWidth="1"/>
    <col min="13570" max="13824" width="8.88671875" style="104"/>
    <col min="13825" max="13825" width="30.5546875" style="104" bestFit="1" customWidth="1"/>
    <col min="13826" max="14080" width="8.88671875" style="104"/>
    <col min="14081" max="14081" width="30.5546875" style="104" bestFit="1" customWidth="1"/>
    <col min="14082" max="14336" width="8.88671875" style="104"/>
    <col min="14337" max="14337" width="30.5546875" style="104" bestFit="1" customWidth="1"/>
    <col min="14338" max="14592" width="8.88671875" style="104"/>
    <col min="14593" max="14593" width="30.5546875" style="104" bestFit="1" customWidth="1"/>
    <col min="14594" max="14848" width="8.88671875" style="104"/>
    <col min="14849" max="14849" width="30.5546875" style="104" bestFit="1" customWidth="1"/>
    <col min="14850" max="15104" width="8.88671875" style="104"/>
    <col min="15105" max="15105" width="30.5546875" style="104" bestFit="1" customWidth="1"/>
    <col min="15106" max="15360" width="8.88671875" style="104"/>
    <col min="15361" max="15361" width="30.5546875" style="104" bestFit="1" customWidth="1"/>
    <col min="15362" max="15616" width="8.88671875" style="104"/>
    <col min="15617" max="15617" width="30.5546875" style="104" bestFit="1" customWidth="1"/>
    <col min="15618" max="15872" width="8.88671875" style="104"/>
    <col min="15873" max="15873" width="30.5546875" style="104" bestFit="1" customWidth="1"/>
    <col min="15874" max="16128" width="8.88671875" style="104"/>
    <col min="16129" max="16129" width="30.5546875" style="104" bestFit="1" customWidth="1"/>
    <col min="16130" max="16384" width="8.88671875" style="104"/>
  </cols>
  <sheetData>
    <row r="1" spans="1:19" x14ac:dyDescent="0.2">
      <c r="A1" s="102"/>
      <c r="B1" s="102"/>
      <c r="D1" s="104"/>
      <c r="E1" s="104"/>
      <c r="F1" s="104"/>
      <c r="G1" s="104"/>
      <c r="L1" s="25" t="s">
        <v>349</v>
      </c>
    </row>
    <row r="2" spans="1:19" ht="13.8" x14ac:dyDescent="0.25">
      <c r="A2" s="106"/>
      <c r="B2" s="106"/>
      <c r="C2" s="107"/>
      <c r="D2" s="108" t="s">
        <v>282</v>
      </c>
      <c r="E2" s="104"/>
      <c r="F2" s="104"/>
      <c r="G2" s="104"/>
      <c r="P2" s="104"/>
      <c r="Q2" s="104"/>
      <c r="R2" s="104"/>
      <c r="S2" s="104"/>
    </row>
    <row r="3" spans="1:19" ht="12" x14ac:dyDescent="0.25">
      <c r="A3" s="106"/>
      <c r="B3" s="106"/>
      <c r="C3" s="107"/>
      <c r="D3" s="27"/>
      <c r="E3" s="109" t="s">
        <v>0</v>
      </c>
      <c r="P3" s="104"/>
      <c r="Q3" s="104"/>
      <c r="R3" s="104"/>
      <c r="S3" s="104"/>
    </row>
    <row r="4" spans="1:19" ht="12" customHeight="1" x14ac:dyDescent="0.2">
      <c r="A4" s="35"/>
      <c r="B4" s="35"/>
      <c r="C4" s="61"/>
      <c r="D4" s="69" t="s">
        <v>2</v>
      </c>
      <c r="E4" s="110">
        <v>1</v>
      </c>
      <c r="F4" s="110">
        <v>3</v>
      </c>
      <c r="G4" s="110">
        <v>5</v>
      </c>
      <c r="H4" s="110">
        <v>7</v>
      </c>
      <c r="I4" s="110">
        <v>11</v>
      </c>
      <c r="J4" s="110">
        <v>13</v>
      </c>
      <c r="K4" s="110">
        <v>15</v>
      </c>
      <c r="L4" s="110">
        <v>17</v>
      </c>
      <c r="M4" s="104"/>
      <c r="O4" s="104"/>
      <c r="P4" s="104"/>
      <c r="Q4" s="104"/>
      <c r="R4" s="104"/>
      <c r="S4" s="104"/>
    </row>
    <row r="5" spans="1:19" s="112" customFormat="1" ht="12" customHeight="1" x14ac:dyDescent="0.2">
      <c r="A5" s="35"/>
      <c r="B5" s="35"/>
      <c r="C5" s="61"/>
      <c r="D5" s="69" t="s">
        <v>3</v>
      </c>
      <c r="E5" s="111" t="s">
        <v>4</v>
      </c>
      <c r="F5" s="111" t="s">
        <v>4</v>
      </c>
      <c r="G5" s="111" t="s">
        <v>4</v>
      </c>
      <c r="H5" s="111" t="s">
        <v>4</v>
      </c>
      <c r="I5" s="111" t="s">
        <v>4</v>
      </c>
      <c r="J5" s="111" t="s">
        <v>4</v>
      </c>
      <c r="K5" s="111" t="s">
        <v>4</v>
      </c>
      <c r="L5" s="111" t="s">
        <v>4</v>
      </c>
    </row>
    <row r="6" spans="1:19" s="112" customFormat="1" ht="12" customHeight="1" x14ac:dyDescent="0.2">
      <c r="A6" s="35"/>
      <c r="B6" s="35"/>
      <c r="C6" s="61"/>
      <c r="D6" s="69" t="s">
        <v>419</v>
      </c>
      <c r="E6" s="110">
        <v>704</v>
      </c>
      <c r="F6" s="110">
        <v>711</v>
      </c>
      <c r="G6" s="110">
        <v>710</v>
      </c>
      <c r="H6" s="110">
        <v>710</v>
      </c>
      <c r="I6" s="110">
        <v>708</v>
      </c>
      <c r="J6" s="110">
        <v>707</v>
      </c>
      <c r="K6" s="110">
        <v>708</v>
      </c>
      <c r="L6" s="110">
        <v>708</v>
      </c>
    </row>
    <row r="7" spans="1:19" s="115" customFormat="1" ht="12" customHeight="1" x14ac:dyDescent="0.2">
      <c r="A7" s="61" t="s">
        <v>6</v>
      </c>
      <c r="B7" s="61" t="s">
        <v>6</v>
      </c>
      <c r="C7" s="61" t="s">
        <v>7</v>
      </c>
      <c r="D7" s="113" t="s">
        <v>8</v>
      </c>
      <c r="E7" s="114">
        <v>20</v>
      </c>
      <c r="F7" s="114"/>
      <c r="G7" s="114"/>
      <c r="H7" s="114"/>
      <c r="I7" s="114"/>
      <c r="J7" s="114"/>
      <c r="K7" s="114"/>
      <c r="L7" s="114"/>
    </row>
    <row r="8" spans="1:19" ht="12" customHeight="1" x14ac:dyDescent="0.2">
      <c r="A8" s="116">
        <v>0</v>
      </c>
      <c r="B8" s="116">
        <v>0</v>
      </c>
      <c r="C8" s="103">
        <v>1</v>
      </c>
      <c r="D8" s="117" t="s">
        <v>45</v>
      </c>
      <c r="E8" s="118">
        <v>0.24305555555555555</v>
      </c>
      <c r="F8" s="118">
        <v>0.26944444444444443</v>
      </c>
      <c r="G8" s="118">
        <v>0.39444444444444443</v>
      </c>
      <c r="H8" s="118">
        <v>0.51944444444444449</v>
      </c>
      <c r="I8" s="118">
        <v>0.60277777777777775</v>
      </c>
      <c r="J8" s="118">
        <v>0.64444444444444449</v>
      </c>
      <c r="K8" s="118">
        <v>0.68611111111111101</v>
      </c>
      <c r="L8" s="118">
        <v>0.76944444444444438</v>
      </c>
      <c r="M8" s="104"/>
      <c r="O8" s="104"/>
      <c r="P8" s="104"/>
      <c r="Q8" s="104"/>
      <c r="R8" s="104"/>
      <c r="S8" s="104"/>
    </row>
    <row r="9" spans="1:19" ht="12" customHeight="1" x14ac:dyDescent="0.2">
      <c r="A9" s="116">
        <v>1.1000000000000001</v>
      </c>
      <c r="B9" s="116">
        <v>1.1000000000000001</v>
      </c>
      <c r="C9" s="103">
        <v>3</v>
      </c>
      <c r="D9" s="119" t="s">
        <v>44</v>
      </c>
      <c r="E9" s="120">
        <f t="shared" ref="E9:H9" si="0">E8+"0:4"</f>
        <v>0.24583333333333332</v>
      </c>
      <c r="F9" s="120">
        <f t="shared" si="0"/>
        <v>0.2722222222222222</v>
      </c>
      <c r="G9" s="120">
        <f t="shared" si="0"/>
        <v>0.3972222222222222</v>
      </c>
      <c r="H9" s="120">
        <f t="shared" si="0"/>
        <v>0.52222222222222225</v>
      </c>
      <c r="I9" s="120">
        <f>I8+"0:4"</f>
        <v>0.60555555555555551</v>
      </c>
      <c r="J9" s="120">
        <f>J8+"0:4"</f>
        <v>0.64722222222222225</v>
      </c>
      <c r="K9" s="120">
        <f>K8+"0:4"</f>
        <v>0.68888888888888877</v>
      </c>
      <c r="L9" s="120">
        <f>L8+"0:4"</f>
        <v>0.77222222222222214</v>
      </c>
      <c r="M9" s="104"/>
      <c r="O9" s="104"/>
      <c r="P9" s="104"/>
      <c r="Q9" s="104"/>
      <c r="R9" s="104"/>
      <c r="S9" s="104"/>
    </row>
    <row r="10" spans="1:19" ht="12" customHeight="1" x14ac:dyDescent="0.2">
      <c r="A10" s="116">
        <v>2.0999999999999996</v>
      </c>
      <c r="B10" s="116">
        <v>2.0999999999999996</v>
      </c>
      <c r="C10" s="103">
        <v>4</v>
      </c>
      <c r="D10" s="119" t="s">
        <v>118</v>
      </c>
      <c r="E10" s="120">
        <f t="shared" ref="E10:H10" si="1">E9+"0:2"</f>
        <v>0.2472222222222222</v>
      </c>
      <c r="F10" s="120">
        <f t="shared" si="1"/>
        <v>0.27361111111111108</v>
      </c>
      <c r="G10" s="120">
        <f t="shared" si="1"/>
        <v>0.39861111111111108</v>
      </c>
      <c r="H10" s="120">
        <f t="shared" si="1"/>
        <v>0.52361111111111114</v>
      </c>
      <c r="I10" s="120">
        <f>I9+"0:2"</f>
        <v>0.6069444444444444</v>
      </c>
      <c r="J10" s="120">
        <f>J9+"0:2"</f>
        <v>0.64861111111111114</v>
      </c>
      <c r="K10" s="120">
        <f>K9+"0:2"</f>
        <v>0.69027777777777766</v>
      </c>
      <c r="L10" s="120">
        <f>L9+"0:2"</f>
        <v>0.77361111111111103</v>
      </c>
      <c r="M10" s="104"/>
      <c r="O10" s="104"/>
      <c r="P10" s="104"/>
      <c r="Q10" s="104"/>
      <c r="R10" s="104"/>
      <c r="S10" s="104"/>
    </row>
    <row r="11" spans="1:19" ht="12" customHeight="1" x14ac:dyDescent="0.2">
      <c r="A11" s="116">
        <v>4</v>
      </c>
      <c r="B11" s="116">
        <v>4</v>
      </c>
      <c r="C11" s="103">
        <v>5</v>
      </c>
      <c r="D11" s="119" t="s">
        <v>119</v>
      </c>
      <c r="E11" s="120">
        <f t="shared" ref="E11:H11" si="2">E10+"0:3"</f>
        <v>0.24930555555555553</v>
      </c>
      <c r="F11" s="120">
        <f t="shared" si="2"/>
        <v>0.27569444444444441</v>
      </c>
      <c r="G11" s="120">
        <f t="shared" si="2"/>
        <v>0.40069444444444441</v>
      </c>
      <c r="H11" s="120">
        <f t="shared" si="2"/>
        <v>0.52569444444444446</v>
      </c>
      <c r="I11" s="120">
        <f>I10+"0:3"</f>
        <v>0.60902777777777772</v>
      </c>
      <c r="J11" s="120">
        <f>J10+"0:3"</f>
        <v>0.65069444444444446</v>
      </c>
      <c r="K11" s="120">
        <f>K10+"0:3"</f>
        <v>0.69236111111111098</v>
      </c>
      <c r="L11" s="120">
        <f>L10+"0:3"</f>
        <v>0.77569444444444435</v>
      </c>
      <c r="M11" s="104"/>
      <c r="O11" s="104"/>
      <c r="P11" s="104"/>
      <c r="Q11" s="104"/>
      <c r="R11" s="104"/>
      <c r="S11" s="104"/>
    </row>
    <row r="12" spans="1:19" ht="12" customHeight="1" x14ac:dyDescent="0.2">
      <c r="A12" s="116">
        <v>5.9</v>
      </c>
      <c r="B12" s="116">
        <v>5.9</v>
      </c>
      <c r="C12" s="103">
        <v>6</v>
      </c>
      <c r="D12" s="119" t="s">
        <v>120</v>
      </c>
      <c r="E12" s="120">
        <f t="shared" ref="E12:H12" si="3">E11+"0:2"</f>
        <v>0.25069444444444444</v>
      </c>
      <c r="F12" s="120">
        <f t="shared" si="3"/>
        <v>0.27708333333333329</v>
      </c>
      <c r="G12" s="120">
        <f t="shared" si="3"/>
        <v>0.40208333333333329</v>
      </c>
      <c r="H12" s="120">
        <f t="shared" si="3"/>
        <v>0.52708333333333335</v>
      </c>
      <c r="I12" s="120">
        <f>I11+"0:2"</f>
        <v>0.61041666666666661</v>
      </c>
      <c r="J12" s="120">
        <f>J11+"0:2"</f>
        <v>0.65208333333333335</v>
      </c>
      <c r="K12" s="120">
        <f>K11+"0:2"</f>
        <v>0.69374999999999987</v>
      </c>
      <c r="L12" s="120">
        <f>L11+"0:2"</f>
        <v>0.77708333333333324</v>
      </c>
      <c r="M12" s="104"/>
      <c r="O12" s="104"/>
      <c r="P12" s="104"/>
      <c r="Q12" s="104"/>
      <c r="R12" s="104"/>
      <c r="S12" s="104"/>
    </row>
    <row r="13" spans="1:19" ht="12" customHeight="1" x14ac:dyDescent="0.2">
      <c r="A13" s="116">
        <v>8.2999999999999989</v>
      </c>
      <c r="B13" s="116">
        <v>8.2999999999999989</v>
      </c>
      <c r="C13" s="103">
        <v>7</v>
      </c>
      <c r="D13" s="119" t="s">
        <v>121</v>
      </c>
      <c r="E13" s="120">
        <f t="shared" ref="E13:H13" si="4">E12+"0:3"</f>
        <v>0.25277777777777777</v>
      </c>
      <c r="F13" s="120">
        <f t="shared" si="4"/>
        <v>0.27916666666666662</v>
      </c>
      <c r="G13" s="120">
        <f t="shared" si="4"/>
        <v>0.40416666666666662</v>
      </c>
      <c r="H13" s="120">
        <f t="shared" si="4"/>
        <v>0.52916666666666667</v>
      </c>
      <c r="I13" s="120">
        <f>I12+"0:3"</f>
        <v>0.61249999999999993</v>
      </c>
      <c r="J13" s="120">
        <f>J12+"0:3"</f>
        <v>0.65416666666666667</v>
      </c>
      <c r="K13" s="120">
        <f>K12+"0:3"</f>
        <v>0.69583333333333319</v>
      </c>
      <c r="L13" s="120">
        <f>L12+"0:3"</f>
        <v>0.77916666666666656</v>
      </c>
      <c r="M13" s="104"/>
      <c r="O13" s="104"/>
      <c r="P13" s="104"/>
      <c r="Q13" s="104"/>
      <c r="R13" s="104"/>
      <c r="S13" s="104"/>
    </row>
    <row r="14" spans="1:19" ht="12" customHeight="1" x14ac:dyDescent="0.2">
      <c r="A14" s="116">
        <v>10.4</v>
      </c>
      <c r="B14" s="116" t="s">
        <v>27</v>
      </c>
      <c r="C14" s="103">
        <v>8</v>
      </c>
      <c r="D14" s="119" t="s">
        <v>122</v>
      </c>
      <c r="E14" s="120">
        <f>E13+"0:3"</f>
        <v>0.25486111111111109</v>
      </c>
      <c r="F14" s="120" t="s">
        <v>27</v>
      </c>
      <c r="G14" s="120">
        <f>G13+"0:3"</f>
        <v>0.40624999999999994</v>
      </c>
      <c r="H14" s="120" t="s">
        <v>27</v>
      </c>
      <c r="I14" s="120" t="s">
        <v>27</v>
      </c>
      <c r="J14" s="120">
        <f>J13+"0:3"</f>
        <v>0.65625</v>
      </c>
      <c r="K14" s="120" t="s">
        <v>27</v>
      </c>
      <c r="L14" s="120" t="s">
        <v>27</v>
      </c>
      <c r="M14" s="104"/>
      <c r="O14" s="104"/>
      <c r="P14" s="104"/>
      <c r="Q14" s="104"/>
      <c r="R14" s="104"/>
      <c r="S14" s="104"/>
    </row>
    <row r="15" spans="1:19" ht="12" customHeight="1" x14ac:dyDescent="0.2">
      <c r="A15" s="116">
        <v>12.5</v>
      </c>
      <c r="B15" s="116">
        <v>8.5</v>
      </c>
      <c r="C15" s="103">
        <v>9</v>
      </c>
      <c r="D15" s="119" t="s">
        <v>123</v>
      </c>
      <c r="E15" s="120"/>
      <c r="F15" s="120">
        <f>F13+"0:1"</f>
        <v>0.27986111111111106</v>
      </c>
      <c r="G15" s="120"/>
      <c r="H15" s="120">
        <f>H13+"0:1"</f>
        <v>0.52986111111111112</v>
      </c>
      <c r="I15" s="120">
        <f>I13+"0:1"</f>
        <v>0.61319444444444438</v>
      </c>
      <c r="J15" s="120"/>
      <c r="K15" s="120">
        <f>K13+"0:1"</f>
        <v>0.69652777777777763</v>
      </c>
      <c r="L15" s="120">
        <f>L13+"0:1"</f>
        <v>0.77986111111111101</v>
      </c>
      <c r="M15" s="104"/>
      <c r="O15" s="104"/>
      <c r="P15" s="104"/>
      <c r="Q15" s="104"/>
      <c r="R15" s="104"/>
      <c r="S15" s="104"/>
    </row>
    <row r="16" spans="1:19" ht="12" customHeight="1" x14ac:dyDescent="0.2">
      <c r="A16" s="116">
        <v>14.6</v>
      </c>
      <c r="B16" s="116">
        <v>10.6</v>
      </c>
      <c r="C16" s="103">
        <v>10</v>
      </c>
      <c r="D16" s="119" t="s">
        <v>124</v>
      </c>
      <c r="E16" s="120"/>
      <c r="F16" s="120">
        <f>F15+"0:3"</f>
        <v>0.28194444444444439</v>
      </c>
      <c r="G16" s="120"/>
      <c r="H16" s="120">
        <f>H15+"0:3"</f>
        <v>0.53194444444444444</v>
      </c>
      <c r="I16" s="120">
        <f>I15+"0:3"</f>
        <v>0.6152777777777777</v>
      </c>
      <c r="J16" s="120"/>
      <c r="K16" s="120">
        <f>K15+"0:3"</f>
        <v>0.69861111111111096</v>
      </c>
      <c r="L16" s="120">
        <f>L15+"0:3"</f>
        <v>0.78194444444444433</v>
      </c>
      <c r="M16" s="104"/>
      <c r="O16" s="104"/>
      <c r="P16" s="104"/>
      <c r="Q16" s="104"/>
      <c r="R16" s="104"/>
      <c r="S16" s="104"/>
    </row>
    <row r="17" spans="1:15" s="104" customFormat="1" ht="12" customHeight="1" x14ac:dyDescent="0.2">
      <c r="A17" s="116">
        <v>16.2</v>
      </c>
      <c r="B17" s="116">
        <v>12.2</v>
      </c>
      <c r="C17" s="103">
        <v>11</v>
      </c>
      <c r="D17" s="119" t="s">
        <v>125</v>
      </c>
      <c r="E17" s="120"/>
      <c r="F17" s="120">
        <f>F16+"0:3"</f>
        <v>0.28402777777777771</v>
      </c>
      <c r="G17" s="120"/>
      <c r="H17" s="120">
        <f>H16+"0:3"</f>
        <v>0.53402777777777777</v>
      </c>
      <c r="I17" s="120">
        <f>I16+"0:3"</f>
        <v>0.61736111111111103</v>
      </c>
      <c r="J17" s="120"/>
      <c r="K17" s="120">
        <f>K16+"0:3"</f>
        <v>0.70069444444444429</v>
      </c>
      <c r="L17" s="120">
        <f>L16+"0:3"</f>
        <v>0.78402777777777766</v>
      </c>
      <c r="N17" s="105"/>
    </row>
    <row r="18" spans="1:15" s="104" customFormat="1" ht="12" customHeight="1" x14ac:dyDescent="0.2">
      <c r="A18" s="116">
        <v>17.5</v>
      </c>
      <c r="B18" s="116">
        <v>13.5</v>
      </c>
      <c r="C18" s="103">
        <v>12</v>
      </c>
      <c r="D18" s="119" t="s">
        <v>126</v>
      </c>
      <c r="E18" s="120"/>
      <c r="F18" s="120">
        <f>F17+"0:2"</f>
        <v>0.2854166666666666</v>
      </c>
      <c r="G18" s="120"/>
      <c r="H18" s="120">
        <f>H17+"0:2"</f>
        <v>0.53541666666666665</v>
      </c>
      <c r="I18" s="120">
        <f>I17+"0:2"</f>
        <v>0.61874999999999991</v>
      </c>
      <c r="J18" s="120"/>
      <c r="K18" s="120">
        <f>K17+"0:2"</f>
        <v>0.70208333333333317</v>
      </c>
      <c r="L18" s="120">
        <f>L17+"0:2"</f>
        <v>0.78541666666666654</v>
      </c>
      <c r="N18" s="105"/>
    </row>
    <row r="19" spans="1:15" s="104" customFormat="1" ht="12" customHeight="1" x14ac:dyDescent="0.2">
      <c r="A19" s="116">
        <v>18</v>
      </c>
      <c r="B19" s="116">
        <v>14</v>
      </c>
      <c r="C19" s="103">
        <v>13</v>
      </c>
      <c r="D19" s="119" t="s">
        <v>127</v>
      </c>
      <c r="E19" s="120"/>
      <c r="F19" s="120">
        <f>F18+"0:1"</f>
        <v>0.28611111111111104</v>
      </c>
      <c r="G19" s="120"/>
      <c r="H19" s="120">
        <f>H18+"0:1"</f>
        <v>0.53611111111111109</v>
      </c>
      <c r="I19" s="120">
        <f>I18+"0:1"</f>
        <v>0.61944444444444435</v>
      </c>
      <c r="J19" s="120"/>
      <c r="K19" s="120">
        <f>K18+"0:1"</f>
        <v>0.70277777777777761</v>
      </c>
      <c r="L19" s="120">
        <f>L18+"0:1"</f>
        <v>0.78611111111111098</v>
      </c>
      <c r="N19" s="105"/>
    </row>
    <row r="20" spans="1:15" s="104" customFormat="1" ht="12" customHeight="1" x14ac:dyDescent="0.2">
      <c r="A20" s="116">
        <v>21</v>
      </c>
      <c r="B20" s="116">
        <v>17</v>
      </c>
      <c r="C20" s="103">
        <v>14</v>
      </c>
      <c r="D20" s="121" t="s">
        <v>128</v>
      </c>
      <c r="E20" s="122"/>
      <c r="F20" s="122">
        <f>F19+"0:4"</f>
        <v>0.28888888888888881</v>
      </c>
      <c r="G20" s="122"/>
      <c r="H20" s="122">
        <f>H19+"0:4"</f>
        <v>0.53888888888888886</v>
      </c>
      <c r="I20" s="122">
        <f>I19+"0:4"</f>
        <v>0.62222222222222212</v>
      </c>
      <c r="J20" s="122"/>
      <c r="K20" s="122">
        <f>K19+"0:4"</f>
        <v>0.70555555555555538</v>
      </c>
      <c r="L20" s="122">
        <f>L19+"0:4"</f>
        <v>0.78888888888888875</v>
      </c>
      <c r="N20" s="105"/>
    </row>
    <row r="21" spans="1:15" s="104" customFormat="1" ht="12" customHeight="1" x14ac:dyDescent="0.2">
      <c r="A21" s="102"/>
      <c r="B21" s="102"/>
      <c r="C21" s="103"/>
      <c r="E21" s="123"/>
      <c r="F21" s="123"/>
      <c r="G21" s="123"/>
      <c r="H21" s="123"/>
      <c r="I21" s="123"/>
      <c r="J21" s="123"/>
      <c r="K21" s="123"/>
      <c r="L21" s="123"/>
      <c r="M21" s="123"/>
      <c r="N21" s="105"/>
      <c r="O21" s="123"/>
    </row>
    <row r="22" spans="1:15" s="104" customFormat="1" ht="12" customHeight="1" x14ac:dyDescent="0.2">
      <c r="A22" s="102"/>
      <c r="B22" s="102"/>
      <c r="C22" s="10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</row>
    <row r="23" spans="1:15" s="104" customFormat="1" ht="12" customHeight="1" x14ac:dyDescent="0.25">
      <c r="A23" s="102"/>
      <c r="B23" s="102"/>
      <c r="C23" s="103"/>
      <c r="E23" s="109" t="s">
        <v>0</v>
      </c>
      <c r="F23" s="124"/>
      <c r="G23" s="123"/>
      <c r="H23" s="123"/>
      <c r="I23" s="123"/>
      <c r="J23" s="123"/>
      <c r="K23" s="123"/>
      <c r="L23" s="123"/>
      <c r="M23" s="123"/>
      <c r="N23" s="123"/>
      <c r="O23" s="123"/>
    </row>
    <row r="24" spans="1:15" s="104" customFormat="1" ht="12" customHeight="1" x14ac:dyDescent="0.2">
      <c r="A24" s="102"/>
      <c r="B24" s="102"/>
      <c r="C24" s="103"/>
      <c r="D24" s="125" t="s">
        <v>13</v>
      </c>
      <c r="E24" s="102"/>
      <c r="F24" s="102"/>
      <c r="G24" s="126"/>
      <c r="H24" s="126"/>
      <c r="I24" s="126"/>
      <c r="J24" s="126"/>
      <c r="K24" s="126"/>
      <c r="L24" s="126"/>
      <c r="M24" s="105"/>
      <c r="N24" s="126"/>
      <c r="O24" s="123"/>
    </row>
    <row r="25" spans="1:15" s="104" customFormat="1" ht="12" customHeight="1" x14ac:dyDescent="0.2">
      <c r="A25" s="35"/>
      <c r="B25" s="35"/>
      <c r="C25" s="61"/>
      <c r="D25" s="69" t="s">
        <v>2</v>
      </c>
      <c r="E25" s="110">
        <v>2</v>
      </c>
      <c r="F25" s="110">
        <v>4</v>
      </c>
      <c r="G25" s="110">
        <v>6</v>
      </c>
      <c r="H25" s="110">
        <v>8</v>
      </c>
      <c r="I25" s="110">
        <v>10</v>
      </c>
      <c r="J25" s="110">
        <v>14</v>
      </c>
      <c r="K25" s="110">
        <v>16</v>
      </c>
      <c r="L25" s="110">
        <v>18</v>
      </c>
      <c r="M25" s="105"/>
      <c r="N25" s="126"/>
      <c r="O25" s="123"/>
    </row>
    <row r="26" spans="1:15" s="112" customFormat="1" ht="12" customHeight="1" x14ac:dyDescent="0.2">
      <c r="A26" s="35"/>
      <c r="B26" s="35"/>
      <c r="C26" s="61"/>
      <c r="D26" s="69" t="s">
        <v>3</v>
      </c>
      <c r="E26" s="111" t="s">
        <v>4</v>
      </c>
      <c r="F26" s="111" t="s">
        <v>4</v>
      </c>
      <c r="G26" s="111" t="s">
        <v>4</v>
      </c>
      <c r="H26" s="111" t="s">
        <v>4</v>
      </c>
      <c r="I26" s="111" t="s">
        <v>4</v>
      </c>
      <c r="J26" s="111" t="s">
        <v>4</v>
      </c>
      <c r="K26" s="111" t="s">
        <v>4</v>
      </c>
      <c r="L26" s="111" t="s">
        <v>4</v>
      </c>
      <c r="N26" s="126"/>
    </row>
    <row r="27" spans="1:15" s="112" customFormat="1" ht="12" customHeight="1" x14ac:dyDescent="0.2">
      <c r="A27" s="35"/>
      <c r="B27" s="35"/>
      <c r="C27" s="61"/>
      <c r="D27" s="69" t="s">
        <v>419</v>
      </c>
      <c r="E27" s="110">
        <v>708</v>
      </c>
      <c r="F27" s="110">
        <v>704</v>
      </c>
      <c r="G27" s="110">
        <v>711</v>
      </c>
      <c r="H27" s="110">
        <v>710</v>
      </c>
      <c r="I27" s="110">
        <v>710</v>
      </c>
      <c r="J27" s="110">
        <v>708</v>
      </c>
      <c r="K27" s="110">
        <v>707</v>
      </c>
      <c r="L27" s="110">
        <v>708</v>
      </c>
      <c r="N27" s="126"/>
    </row>
    <row r="28" spans="1:15" s="115" customFormat="1" ht="12" customHeight="1" x14ac:dyDescent="0.2">
      <c r="A28" s="61" t="s">
        <v>6</v>
      </c>
      <c r="B28" s="61" t="s">
        <v>6</v>
      </c>
      <c r="C28" s="61" t="s">
        <v>7</v>
      </c>
      <c r="D28" s="113" t="s">
        <v>8</v>
      </c>
      <c r="E28" s="114"/>
      <c r="F28" s="114">
        <v>20</v>
      </c>
      <c r="G28" s="114"/>
      <c r="H28" s="114"/>
      <c r="I28" s="114"/>
      <c r="J28" s="114"/>
      <c r="K28" s="114"/>
      <c r="L28" s="114"/>
      <c r="N28" s="126"/>
    </row>
    <row r="29" spans="1:15" s="115" customFormat="1" ht="12" customHeight="1" x14ac:dyDescent="0.2">
      <c r="A29" s="116">
        <v>0</v>
      </c>
      <c r="B29" s="116">
        <v>0</v>
      </c>
      <c r="C29" s="103">
        <v>14</v>
      </c>
      <c r="D29" s="127" t="s">
        <v>128</v>
      </c>
      <c r="E29" s="128">
        <v>0.20694444444444446</v>
      </c>
      <c r="F29" s="128"/>
      <c r="G29" s="128">
        <v>0.2902777777777778</v>
      </c>
      <c r="H29" s="128"/>
      <c r="I29" s="128">
        <v>0.54375000000000007</v>
      </c>
      <c r="J29" s="128">
        <v>0.62708333333333333</v>
      </c>
      <c r="K29" s="128"/>
      <c r="L29" s="128">
        <v>0.7104166666666667</v>
      </c>
      <c r="N29" s="126"/>
    </row>
    <row r="30" spans="1:15" s="104" customFormat="1" ht="12" customHeight="1" x14ac:dyDescent="0.2">
      <c r="A30" s="116">
        <v>3</v>
      </c>
      <c r="B30" s="116">
        <v>3</v>
      </c>
      <c r="C30" s="103">
        <v>13</v>
      </c>
      <c r="D30" s="119" t="s">
        <v>127</v>
      </c>
      <c r="E30" s="120">
        <f>E29+"0:4"</f>
        <v>0.20972222222222223</v>
      </c>
      <c r="F30" s="120"/>
      <c r="G30" s="120">
        <f>G29+"0:4"</f>
        <v>0.29305555555555557</v>
      </c>
      <c r="H30" s="120"/>
      <c r="I30" s="120">
        <f>I29+"0:4"</f>
        <v>0.54652777777777783</v>
      </c>
      <c r="J30" s="120">
        <f>J29+"0:4"</f>
        <v>0.62986111111111109</v>
      </c>
      <c r="K30" s="120"/>
      <c r="L30" s="120">
        <f>L29+"0:4"</f>
        <v>0.71319444444444446</v>
      </c>
      <c r="M30" s="105"/>
      <c r="N30" s="126"/>
      <c r="O30" s="123"/>
    </row>
    <row r="31" spans="1:15" s="104" customFormat="1" ht="12" customHeight="1" x14ac:dyDescent="0.2">
      <c r="A31" s="116">
        <v>3.5</v>
      </c>
      <c r="B31" s="116">
        <v>3.5</v>
      </c>
      <c r="C31" s="103">
        <v>12</v>
      </c>
      <c r="D31" s="119" t="s">
        <v>126</v>
      </c>
      <c r="E31" s="120">
        <f>E30+"0:1"</f>
        <v>0.21041666666666667</v>
      </c>
      <c r="F31" s="120"/>
      <c r="G31" s="120">
        <f>G30+"0:1"</f>
        <v>0.29375000000000001</v>
      </c>
      <c r="H31" s="120"/>
      <c r="I31" s="120">
        <f>I30+"0:1"</f>
        <v>0.54722222222222228</v>
      </c>
      <c r="J31" s="120">
        <f>J30+"0:1"</f>
        <v>0.63055555555555554</v>
      </c>
      <c r="K31" s="120"/>
      <c r="L31" s="120">
        <f>L30+"0:1"</f>
        <v>0.71388888888888891</v>
      </c>
      <c r="M31" s="105"/>
      <c r="N31" s="126"/>
      <c r="O31" s="123"/>
    </row>
    <row r="32" spans="1:15" s="104" customFormat="1" ht="12" customHeight="1" x14ac:dyDescent="0.2">
      <c r="A32" s="116">
        <v>4.8</v>
      </c>
      <c r="B32" s="116">
        <v>4.8</v>
      </c>
      <c r="C32" s="103">
        <v>11</v>
      </c>
      <c r="D32" s="119" t="s">
        <v>125</v>
      </c>
      <c r="E32" s="120">
        <f>E31+"0:2"</f>
        <v>0.21180555555555555</v>
      </c>
      <c r="F32" s="120"/>
      <c r="G32" s="120">
        <f>G31+"0:2"</f>
        <v>0.2951388888888889</v>
      </c>
      <c r="H32" s="120"/>
      <c r="I32" s="120">
        <f>I31+"0:2"</f>
        <v>0.54861111111111116</v>
      </c>
      <c r="J32" s="120">
        <f>J31+"0:2"</f>
        <v>0.63194444444444442</v>
      </c>
      <c r="K32" s="120"/>
      <c r="L32" s="120">
        <f>L31+"0:2"</f>
        <v>0.71527777777777779</v>
      </c>
      <c r="M32" s="105"/>
      <c r="N32" s="126"/>
      <c r="O32" s="123"/>
    </row>
    <row r="33" spans="1:19" ht="12" customHeight="1" x14ac:dyDescent="0.2">
      <c r="A33" s="116">
        <v>6.4</v>
      </c>
      <c r="B33" s="116">
        <v>6.4</v>
      </c>
      <c r="C33" s="103">
        <v>10</v>
      </c>
      <c r="D33" s="119" t="s">
        <v>124</v>
      </c>
      <c r="E33" s="120">
        <f>E32+"0:3"</f>
        <v>0.21388888888888888</v>
      </c>
      <c r="F33" s="129"/>
      <c r="G33" s="120">
        <f>G32+"0:3"</f>
        <v>0.29722222222222222</v>
      </c>
      <c r="H33" s="129"/>
      <c r="I33" s="120">
        <f>I32+"0:3"</f>
        <v>0.55069444444444449</v>
      </c>
      <c r="J33" s="120">
        <f>J32+"0:3"</f>
        <v>0.63402777777777775</v>
      </c>
      <c r="K33" s="120"/>
      <c r="L33" s="120">
        <f>L32+"0:3"</f>
        <v>0.71736111111111112</v>
      </c>
      <c r="N33" s="126"/>
      <c r="P33" s="104"/>
      <c r="Q33" s="104"/>
      <c r="R33" s="104"/>
      <c r="S33" s="104"/>
    </row>
    <row r="34" spans="1:19" ht="12" customHeight="1" x14ac:dyDescent="0.2">
      <c r="A34" s="116">
        <v>8.5</v>
      </c>
      <c r="B34" s="116">
        <v>8.5</v>
      </c>
      <c r="C34" s="103">
        <v>9</v>
      </c>
      <c r="D34" s="119" t="s">
        <v>123</v>
      </c>
      <c r="E34" s="120">
        <f>E33+"0:3"</f>
        <v>0.2159722222222222</v>
      </c>
      <c r="F34" s="129"/>
      <c r="G34" s="120">
        <f>G33+"0:3"</f>
        <v>0.29930555555555555</v>
      </c>
      <c r="H34" s="129"/>
      <c r="I34" s="120">
        <f>I33+"0:3"</f>
        <v>0.55277777777777781</v>
      </c>
      <c r="J34" s="120">
        <f>J33+"0:3"</f>
        <v>0.63611111111111107</v>
      </c>
      <c r="K34" s="120"/>
      <c r="L34" s="120">
        <f>L33+"0:3"</f>
        <v>0.71944444444444444</v>
      </c>
      <c r="N34" s="126"/>
      <c r="P34" s="104"/>
      <c r="Q34" s="104"/>
      <c r="R34" s="104"/>
      <c r="S34" s="104"/>
    </row>
    <row r="35" spans="1:19" ht="12" customHeight="1" x14ac:dyDescent="0.2">
      <c r="A35" s="116">
        <v>10.6</v>
      </c>
      <c r="B35" s="116" t="s">
        <v>27</v>
      </c>
      <c r="C35" s="103">
        <v>8</v>
      </c>
      <c r="D35" s="119" t="s">
        <v>122</v>
      </c>
      <c r="E35" s="120">
        <f>E34+"0:3"</f>
        <v>0.21805555555555553</v>
      </c>
      <c r="F35" s="120">
        <v>0.25972222222222224</v>
      </c>
      <c r="G35" s="120">
        <f>G34+"0:3"</f>
        <v>0.30138888888888887</v>
      </c>
      <c r="H35" s="129">
        <v>0.42638888888888887</v>
      </c>
      <c r="I35" s="120" t="s">
        <v>27</v>
      </c>
      <c r="J35" s="120" t="s">
        <v>27</v>
      </c>
      <c r="K35" s="120">
        <v>0.65902777777777777</v>
      </c>
      <c r="L35" s="120" t="s">
        <v>27</v>
      </c>
      <c r="N35" s="126"/>
      <c r="P35" s="104"/>
      <c r="Q35" s="104"/>
      <c r="R35" s="104"/>
      <c r="S35" s="104"/>
    </row>
    <row r="36" spans="1:19" ht="12" customHeight="1" x14ac:dyDescent="0.2">
      <c r="A36" s="116">
        <v>12.7</v>
      </c>
      <c r="B36" s="116">
        <v>8.6999999999999993</v>
      </c>
      <c r="C36" s="103">
        <v>7</v>
      </c>
      <c r="D36" s="119" t="s">
        <v>121</v>
      </c>
      <c r="E36" s="120">
        <f>E35+"0:3"</f>
        <v>0.22013888888888886</v>
      </c>
      <c r="F36" s="120">
        <f>F35+"0:3"</f>
        <v>0.26180555555555557</v>
      </c>
      <c r="G36" s="120">
        <f>G35+"0:3"</f>
        <v>0.3034722222222222</v>
      </c>
      <c r="H36" s="120">
        <f>H35+"0:3"</f>
        <v>0.4284722222222222</v>
      </c>
      <c r="I36" s="120">
        <f>I34+"0:1"</f>
        <v>0.55347222222222225</v>
      </c>
      <c r="J36" s="120">
        <f>J34+"0:1"</f>
        <v>0.63680555555555551</v>
      </c>
      <c r="K36" s="120">
        <f>K35+"0:3"</f>
        <v>0.66111111111111109</v>
      </c>
      <c r="L36" s="120">
        <f>L34+"0:1"</f>
        <v>0.72013888888888888</v>
      </c>
      <c r="N36" s="126"/>
      <c r="P36" s="104"/>
      <c r="Q36" s="104"/>
      <c r="R36" s="104"/>
      <c r="S36" s="104"/>
    </row>
    <row r="37" spans="1:19" ht="12" customHeight="1" x14ac:dyDescent="0.2">
      <c r="A37" s="116">
        <v>15.1</v>
      </c>
      <c r="B37" s="116">
        <v>11.1</v>
      </c>
      <c r="C37" s="103">
        <v>6</v>
      </c>
      <c r="D37" s="119" t="s">
        <v>120</v>
      </c>
      <c r="E37" s="120">
        <f>E36+"0:3"</f>
        <v>0.22222222222222218</v>
      </c>
      <c r="F37" s="120">
        <f>F36+"0:3"</f>
        <v>0.2638888888888889</v>
      </c>
      <c r="G37" s="120">
        <f>G36+"0:3"</f>
        <v>0.30555555555555552</v>
      </c>
      <c r="H37" s="120">
        <f>H36+"0:3"</f>
        <v>0.43055555555555552</v>
      </c>
      <c r="I37" s="120">
        <f>I36+"0:3"</f>
        <v>0.55555555555555558</v>
      </c>
      <c r="J37" s="120">
        <f>J36+"0:3"</f>
        <v>0.63888888888888884</v>
      </c>
      <c r="K37" s="120">
        <f>K36+"0:3"</f>
        <v>0.66319444444444442</v>
      </c>
      <c r="L37" s="120">
        <f>L36+"0:3"</f>
        <v>0.72222222222222221</v>
      </c>
      <c r="N37" s="126"/>
      <c r="P37" s="104"/>
      <c r="Q37" s="104"/>
      <c r="R37" s="104"/>
      <c r="S37" s="104"/>
    </row>
    <row r="38" spans="1:19" ht="12" customHeight="1" x14ac:dyDescent="0.2">
      <c r="A38" s="116">
        <v>17</v>
      </c>
      <c r="B38" s="116">
        <v>13</v>
      </c>
      <c r="C38" s="103">
        <v>5</v>
      </c>
      <c r="D38" s="119" t="s">
        <v>119</v>
      </c>
      <c r="E38" s="120">
        <f t="shared" ref="E38:I38" si="5">E37+"0:2"</f>
        <v>0.22361111111111107</v>
      </c>
      <c r="F38" s="120">
        <f t="shared" si="5"/>
        <v>0.26527777777777778</v>
      </c>
      <c r="G38" s="120">
        <f t="shared" si="5"/>
        <v>0.30694444444444441</v>
      </c>
      <c r="H38" s="120">
        <f t="shared" si="5"/>
        <v>0.43194444444444441</v>
      </c>
      <c r="I38" s="120">
        <f t="shared" si="5"/>
        <v>0.55694444444444446</v>
      </c>
      <c r="J38" s="120">
        <f>J37+"0:2"</f>
        <v>0.64027777777777772</v>
      </c>
      <c r="K38" s="120">
        <f>K37+"0:2"</f>
        <v>0.6645833333333333</v>
      </c>
      <c r="L38" s="120">
        <f>L37+"0:2"</f>
        <v>0.72361111111111109</v>
      </c>
      <c r="N38" s="126"/>
      <c r="P38" s="104"/>
      <c r="Q38" s="104"/>
      <c r="R38" s="104"/>
      <c r="S38" s="104"/>
    </row>
    <row r="39" spans="1:19" ht="12" customHeight="1" x14ac:dyDescent="0.2">
      <c r="A39" s="116">
        <v>18.899999999999999</v>
      </c>
      <c r="B39" s="116">
        <v>14.9</v>
      </c>
      <c r="C39" s="103">
        <v>4</v>
      </c>
      <c r="D39" s="119" t="s">
        <v>118</v>
      </c>
      <c r="E39" s="120">
        <f t="shared" ref="E39:I39" si="6">E38+"0:3"</f>
        <v>0.22569444444444439</v>
      </c>
      <c r="F39" s="120">
        <f t="shared" si="6"/>
        <v>0.2673611111111111</v>
      </c>
      <c r="G39" s="120">
        <f t="shared" si="6"/>
        <v>0.30902777777777773</v>
      </c>
      <c r="H39" s="120">
        <f t="shared" si="6"/>
        <v>0.43402777777777773</v>
      </c>
      <c r="I39" s="120">
        <f t="shared" si="6"/>
        <v>0.55902777777777779</v>
      </c>
      <c r="J39" s="120">
        <f>J38+"0:3"</f>
        <v>0.64236111111111105</v>
      </c>
      <c r="K39" s="120">
        <f>K38+"0:3"</f>
        <v>0.66666666666666663</v>
      </c>
      <c r="L39" s="120">
        <f>L38+"0:3"</f>
        <v>0.72569444444444442</v>
      </c>
      <c r="N39" s="126"/>
      <c r="P39" s="104"/>
      <c r="Q39" s="104"/>
      <c r="R39" s="104"/>
      <c r="S39" s="104"/>
    </row>
    <row r="40" spans="1:19" ht="12" customHeight="1" x14ac:dyDescent="0.2">
      <c r="A40" s="116">
        <v>19.899999999999999</v>
      </c>
      <c r="B40" s="116">
        <v>15.899999999999999</v>
      </c>
      <c r="C40" s="103">
        <v>3</v>
      </c>
      <c r="D40" s="119" t="s">
        <v>44</v>
      </c>
      <c r="E40" s="120">
        <f t="shared" ref="E40:I40" si="7">E39+"0:2"</f>
        <v>0.22708333333333328</v>
      </c>
      <c r="F40" s="120">
        <f t="shared" si="7"/>
        <v>0.26874999999999999</v>
      </c>
      <c r="G40" s="120">
        <f t="shared" si="7"/>
        <v>0.31041666666666662</v>
      </c>
      <c r="H40" s="120">
        <f t="shared" si="7"/>
        <v>0.43541666666666662</v>
      </c>
      <c r="I40" s="120">
        <f t="shared" si="7"/>
        <v>0.56041666666666667</v>
      </c>
      <c r="J40" s="120">
        <f>J39+"0:2"</f>
        <v>0.64374999999999993</v>
      </c>
      <c r="K40" s="120">
        <f>K39+"0:2"</f>
        <v>0.66805555555555551</v>
      </c>
      <c r="L40" s="120">
        <f>L39+"0:2"</f>
        <v>0.7270833333333333</v>
      </c>
      <c r="N40" s="126"/>
      <c r="P40" s="104"/>
      <c r="Q40" s="104"/>
      <c r="R40" s="104"/>
      <c r="S40" s="104"/>
    </row>
    <row r="41" spans="1:19" ht="12" customHeight="1" x14ac:dyDescent="0.2">
      <c r="A41" s="116">
        <v>21</v>
      </c>
      <c r="B41" s="116">
        <v>17</v>
      </c>
      <c r="C41" s="103">
        <v>1</v>
      </c>
      <c r="D41" s="130" t="s">
        <v>45</v>
      </c>
      <c r="E41" s="122">
        <f t="shared" ref="E41:I41" si="8">E40+"0:3"</f>
        <v>0.2291666666666666</v>
      </c>
      <c r="F41" s="122">
        <f t="shared" si="8"/>
        <v>0.27083333333333331</v>
      </c>
      <c r="G41" s="122">
        <f t="shared" si="8"/>
        <v>0.31249999999999994</v>
      </c>
      <c r="H41" s="122">
        <f t="shared" si="8"/>
        <v>0.43749999999999994</v>
      </c>
      <c r="I41" s="122">
        <f t="shared" si="8"/>
        <v>0.5625</v>
      </c>
      <c r="J41" s="122">
        <f>J40+"0:3"</f>
        <v>0.64583333333333326</v>
      </c>
      <c r="K41" s="122">
        <f>K40+"0:3"</f>
        <v>0.67013888888888884</v>
      </c>
      <c r="L41" s="122">
        <f>L40+"0:3"</f>
        <v>0.72916666666666663</v>
      </c>
      <c r="N41" s="126"/>
      <c r="P41" s="104"/>
      <c r="Q41" s="104"/>
      <c r="R41" s="104"/>
      <c r="S41" s="104"/>
    </row>
    <row r="42" spans="1:19" ht="12" customHeight="1" x14ac:dyDescent="0.2">
      <c r="M42" s="104"/>
      <c r="N42" s="126"/>
      <c r="P42" s="104"/>
      <c r="Q42" s="104"/>
      <c r="R42" s="104"/>
      <c r="S42" s="104"/>
    </row>
    <row r="43" spans="1:19" ht="12" customHeight="1" x14ac:dyDescent="0.2">
      <c r="D43" s="131"/>
      <c r="R43" s="104"/>
      <c r="S43" s="104"/>
    </row>
    <row r="44" spans="1:19" ht="12" customHeight="1" x14ac:dyDescent="0.2"/>
    <row r="45" spans="1:19" ht="12" customHeight="1" x14ac:dyDescent="0.2">
      <c r="D45" s="131"/>
    </row>
    <row r="46" spans="1:19" ht="12" customHeight="1" x14ac:dyDescent="0.2"/>
  </sheetData>
  <pageMargins left="0.7" right="0.7" top="0.78740157499999996" bottom="0.78740157499999996" header="0.3" footer="0.3"/>
  <pageSetup paperSize="9" orientation="portrait" horizontalDpi="4294967295" verticalDpi="4294967295" r:id="rId1"/>
  <ignoredErrors>
    <ignoredError sqref="E11:L20 K36 E38: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87"/>
  <sheetViews>
    <sheetView showGridLines="0" zoomScaleNormal="100" workbookViewId="0">
      <selection activeCell="F19" sqref="F19"/>
    </sheetView>
  </sheetViews>
  <sheetFormatPr defaultRowHeight="11.4" x14ac:dyDescent="0.2"/>
  <cols>
    <col min="1" max="3" width="5.109375" style="116" customWidth="1"/>
    <col min="4" max="4" width="5.109375" style="151" customWidth="1"/>
    <col min="5" max="5" width="28.33203125" style="105" customWidth="1"/>
    <col min="6" max="17" width="6.109375" style="105" customWidth="1"/>
    <col min="18" max="18" width="6.109375" style="148" customWidth="1"/>
    <col min="19" max="21" width="8.88671875" style="148"/>
    <col min="22" max="22" width="8.88671875" style="105"/>
    <col min="23" max="244" width="8.88671875" style="104"/>
    <col min="245" max="245" width="30.5546875" style="104" bestFit="1" customWidth="1"/>
    <col min="246" max="500" width="8.88671875" style="104"/>
    <col min="501" max="501" width="30.5546875" style="104" bestFit="1" customWidth="1"/>
    <col min="502" max="756" width="8.88671875" style="104"/>
    <col min="757" max="757" width="30.5546875" style="104" bestFit="1" customWidth="1"/>
    <col min="758" max="1012" width="8.88671875" style="104"/>
    <col min="1013" max="1013" width="30.5546875" style="104" bestFit="1" customWidth="1"/>
    <col min="1014" max="1268" width="8.88671875" style="104"/>
    <col min="1269" max="1269" width="30.5546875" style="104" bestFit="1" customWidth="1"/>
    <col min="1270" max="1524" width="8.88671875" style="104"/>
    <col min="1525" max="1525" width="30.5546875" style="104" bestFit="1" customWidth="1"/>
    <col min="1526" max="1780" width="8.88671875" style="104"/>
    <col min="1781" max="1781" width="30.5546875" style="104" bestFit="1" customWidth="1"/>
    <col min="1782" max="2036" width="8.88671875" style="104"/>
    <col min="2037" max="2037" width="30.5546875" style="104" bestFit="1" customWidth="1"/>
    <col min="2038" max="2292" width="8.88671875" style="104"/>
    <col min="2293" max="2293" width="30.5546875" style="104" bestFit="1" customWidth="1"/>
    <col min="2294" max="2548" width="8.88671875" style="104"/>
    <col min="2549" max="2549" width="30.5546875" style="104" bestFit="1" customWidth="1"/>
    <col min="2550" max="2804" width="8.88671875" style="104"/>
    <col min="2805" max="2805" width="30.5546875" style="104" bestFit="1" customWidth="1"/>
    <col min="2806" max="3060" width="8.88671875" style="104"/>
    <col min="3061" max="3061" width="30.5546875" style="104" bestFit="1" customWidth="1"/>
    <col min="3062" max="3316" width="8.88671875" style="104"/>
    <col min="3317" max="3317" width="30.5546875" style="104" bestFit="1" customWidth="1"/>
    <col min="3318" max="3572" width="8.88671875" style="104"/>
    <col min="3573" max="3573" width="30.5546875" style="104" bestFit="1" customWidth="1"/>
    <col min="3574" max="3828" width="8.88671875" style="104"/>
    <col min="3829" max="3829" width="30.5546875" style="104" bestFit="1" customWidth="1"/>
    <col min="3830" max="4084" width="8.88671875" style="104"/>
    <col min="4085" max="4085" width="30.5546875" style="104" bestFit="1" customWidth="1"/>
    <col min="4086" max="4340" width="8.88671875" style="104"/>
    <col min="4341" max="4341" width="30.5546875" style="104" bestFit="1" customWidth="1"/>
    <col min="4342" max="4596" width="8.88671875" style="104"/>
    <col min="4597" max="4597" width="30.5546875" style="104" bestFit="1" customWidth="1"/>
    <col min="4598" max="4852" width="8.88671875" style="104"/>
    <col min="4853" max="4853" width="30.5546875" style="104" bestFit="1" customWidth="1"/>
    <col min="4854" max="5108" width="8.88671875" style="104"/>
    <col min="5109" max="5109" width="30.5546875" style="104" bestFit="1" customWidth="1"/>
    <col min="5110" max="5364" width="8.88671875" style="104"/>
    <col min="5365" max="5365" width="30.5546875" style="104" bestFit="1" customWidth="1"/>
    <col min="5366" max="5620" width="8.88671875" style="104"/>
    <col min="5621" max="5621" width="30.5546875" style="104" bestFit="1" customWidth="1"/>
    <col min="5622" max="5876" width="8.88671875" style="104"/>
    <col min="5877" max="5877" width="30.5546875" style="104" bestFit="1" customWidth="1"/>
    <col min="5878" max="6132" width="8.88671875" style="104"/>
    <col min="6133" max="6133" width="30.5546875" style="104" bestFit="1" customWidth="1"/>
    <col min="6134" max="6388" width="8.88671875" style="104"/>
    <col min="6389" max="6389" width="30.5546875" style="104" bestFit="1" customWidth="1"/>
    <col min="6390" max="6644" width="8.88671875" style="104"/>
    <col min="6645" max="6645" width="30.5546875" style="104" bestFit="1" customWidth="1"/>
    <col min="6646" max="6900" width="8.88671875" style="104"/>
    <col min="6901" max="6901" width="30.5546875" style="104" bestFit="1" customWidth="1"/>
    <col min="6902" max="7156" width="8.88671875" style="104"/>
    <col min="7157" max="7157" width="30.5546875" style="104" bestFit="1" customWidth="1"/>
    <col min="7158" max="7412" width="8.88671875" style="104"/>
    <col min="7413" max="7413" width="30.5546875" style="104" bestFit="1" customWidth="1"/>
    <col min="7414" max="7668" width="8.88671875" style="104"/>
    <col min="7669" max="7669" width="30.5546875" style="104" bestFit="1" customWidth="1"/>
    <col min="7670" max="7924" width="8.88671875" style="104"/>
    <col min="7925" max="7925" width="30.5546875" style="104" bestFit="1" customWidth="1"/>
    <col min="7926" max="8180" width="8.88671875" style="104"/>
    <col min="8181" max="8181" width="30.5546875" style="104" bestFit="1" customWidth="1"/>
    <col min="8182" max="8436" width="8.88671875" style="104"/>
    <col min="8437" max="8437" width="30.5546875" style="104" bestFit="1" customWidth="1"/>
    <col min="8438" max="8692" width="8.88671875" style="104"/>
    <col min="8693" max="8693" width="30.5546875" style="104" bestFit="1" customWidth="1"/>
    <col min="8694" max="8948" width="8.88671875" style="104"/>
    <col min="8949" max="8949" width="30.5546875" style="104" bestFit="1" customWidth="1"/>
    <col min="8950" max="9204" width="8.88671875" style="104"/>
    <col min="9205" max="9205" width="30.5546875" style="104" bestFit="1" customWidth="1"/>
    <col min="9206" max="9460" width="8.88671875" style="104"/>
    <col min="9461" max="9461" width="30.5546875" style="104" bestFit="1" customWidth="1"/>
    <col min="9462" max="9716" width="8.88671875" style="104"/>
    <col min="9717" max="9717" width="30.5546875" style="104" bestFit="1" customWidth="1"/>
    <col min="9718" max="9972" width="8.88671875" style="104"/>
    <col min="9973" max="9973" width="30.5546875" style="104" bestFit="1" customWidth="1"/>
    <col min="9974" max="10228" width="8.88671875" style="104"/>
    <col min="10229" max="10229" width="30.5546875" style="104" bestFit="1" customWidth="1"/>
    <col min="10230" max="10484" width="8.88671875" style="104"/>
    <col min="10485" max="10485" width="30.5546875" style="104" bestFit="1" customWidth="1"/>
    <col min="10486" max="10740" width="8.88671875" style="104"/>
    <col min="10741" max="10741" width="30.5546875" style="104" bestFit="1" customWidth="1"/>
    <col min="10742" max="10996" width="8.88671875" style="104"/>
    <col min="10997" max="10997" width="30.5546875" style="104" bestFit="1" customWidth="1"/>
    <col min="10998" max="11252" width="8.88671875" style="104"/>
    <col min="11253" max="11253" width="30.5546875" style="104" bestFit="1" customWidth="1"/>
    <col min="11254" max="11508" width="8.88671875" style="104"/>
    <col min="11509" max="11509" width="30.5546875" style="104" bestFit="1" customWidth="1"/>
    <col min="11510" max="11764" width="8.88671875" style="104"/>
    <col min="11765" max="11765" width="30.5546875" style="104" bestFit="1" customWidth="1"/>
    <col min="11766" max="12020" width="8.88671875" style="104"/>
    <col min="12021" max="12021" width="30.5546875" style="104" bestFit="1" customWidth="1"/>
    <col min="12022" max="12276" width="8.88671875" style="104"/>
    <col min="12277" max="12277" width="30.5546875" style="104" bestFit="1" customWidth="1"/>
    <col min="12278" max="12532" width="8.88671875" style="104"/>
    <col min="12533" max="12533" width="30.5546875" style="104" bestFit="1" customWidth="1"/>
    <col min="12534" max="12788" width="8.88671875" style="104"/>
    <col min="12789" max="12789" width="30.5546875" style="104" bestFit="1" customWidth="1"/>
    <col min="12790" max="13044" width="8.88671875" style="104"/>
    <col min="13045" max="13045" width="30.5546875" style="104" bestFit="1" customWidth="1"/>
    <col min="13046" max="13300" width="8.88671875" style="104"/>
    <col min="13301" max="13301" width="30.5546875" style="104" bestFit="1" customWidth="1"/>
    <col min="13302" max="13556" width="8.88671875" style="104"/>
    <col min="13557" max="13557" width="30.5546875" style="104" bestFit="1" customWidth="1"/>
    <col min="13558" max="13812" width="8.88671875" style="104"/>
    <col min="13813" max="13813" width="30.5546875" style="104" bestFit="1" customWidth="1"/>
    <col min="13814" max="14068" width="8.88671875" style="104"/>
    <col min="14069" max="14069" width="30.5546875" style="104" bestFit="1" customWidth="1"/>
    <col min="14070" max="14324" width="8.88671875" style="104"/>
    <col min="14325" max="14325" width="30.5546875" style="104" bestFit="1" customWidth="1"/>
    <col min="14326" max="14580" width="8.88671875" style="104"/>
    <col min="14581" max="14581" width="30.5546875" style="104" bestFit="1" customWidth="1"/>
    <col min="14582" max="14836" width="8.88671875" style="104"/>
    <col min="14837" max="14837" width="30.5546875" style="104" bestFit="1" customWidth="1"/>
    <col min="14838" max="15092" width="8.88671875" style="104"/>
    <col min="15093" max="15093" width="30.5546875" style="104" bestFit="1" customWidth="1"/>
    <col min="15094" max="15348" width="8.88671875" style="104"/>
    <col min="15349" max="15349" width="30.5546875" style="104" bestFit="1" customWidth="1"/>
    <col min="15350" max="15604" width="8.88671875" style="104"/>
    <col min="15605" max="15605" width="30.5546875" style="104" bestFit="1" customWidth="1"/>
    <col min="15606" max="15860" width="8.88671875" style="104"/>
    <col min="15861" max="15861" width="30.5546875" style="104" bestFit="1" customWidth="1"/>
    <col min="15862" max="16116" width="8.88671875" style="104"/>
    <col min="16117" max="16117" width="30.5546875" style="104" bestFit="1" customWidth="1"/>
    <col min="16118" max="16384" width="8.88671875" style="104"/>
  </cols>
  <sheetData>
    <row r="1" spans="1:22" x14ac:dyDescent="0.2">
      <c r="A1" s="102"/>
      <c r="B1" s="102"/>
      <c r="C1" s="102"/>
      <c r="D1" s="102"/>
      <c r="E1" s="104"/>
      <c r="N1" s="25" t="s">
        <v>433</v>
      </c>
      <c r="R1" s="104"/>
      <c r="S1" s="104"/>
      <c r="T1" s="104"/>
      <c r="U1" s="104"/>
    </row>
    <row r="2" spans="1:22" ht="13.8" x14ac:dyDescent="0.25">
      <c r="A2" s="107"/>
      <c r="B2" s="107"/>
      <c r="C2" s="107"/>
      <c r="D2" s="106"/>
      <c r="E2" s="108" t="s">
        <v>355</v>
      </c>
      <c r="R2" s="104"/>
      <c r="S2" s="104"/>
      <c r="T2" s="104"/>
      <c r="U2" s="104"/>
    </row>
    <row r="3" spans="1:22" ht="12" x14ac:dyDescent="0.25">
      <c r="A3" s="107"/>
      <c r="B3" s="107"/>
      <c r="C3" s="107"/>
      <c r="D3" s="106"/>
      <c r="E3" s="27"/>
      <c r="F3" s="109" t="s">
        <v>0</v>
      </c>
      <c r="R3" s="104"/>
      <c r="S3" s="105"/>
      <c r="T3" s="132"/>
      <c r="U3" s="132"/>
    </row>
    <row r="4" spans="1:22" ht="12" customHeight="1" x14ac:dyDescent="0.2">
      <c r="A4" s="61"/>
      <c r="B4" s="61"/>
      <c r="C4" s="61"/>
      <c r="D4" s="21"/>
      <c r="E4" s="69" t="s">
        <v>2</v>
      </c>
      <c r="F4" s="110">
        <v>1</v>
      </c>
      <c r="G4" s="110">
        <v>3</v>
      </c>
      <c r="H4" s="110">
        <v>5</v>
      </c>
      <c r="I4" s="110">
        <v>7</v>
      </c>
      <c r="J4" s="110">
        <v>9</v>
      </c>
      <c r="K4" s="110">
        <v>11</v>
      </c>
      <c r="L4" s="110">
        <v>13</v>
      </c>
      <c r="M4" s="110">
        <v>15</v>
      </c>
      <c r="N4" s="110">
        <v>17</v>
      </c>
      <c r="O4" s="104"/>
      <c r="P4" s="104"/>
      <c r="Q4" s="123"/>
      <c r="R4" s="104"/>
      <c r="S4" s="123"/>
      <c r="T4" s="132"/>
      <c r="U4" s="132"/>
      <c r="V4" s="104"/>
    </row>
    <row r="5" spans="1:22" s="112" customFormat="1" ht="12" customHeight="1" x14ac:dyDescent="0.2">
      <c r="A5" s="61"/>
      <c r="B5" s="61"/>
      <c r="C5" s="61"/>
      <c r="D5" s="21"/>
      <c r="E5" s="69" t="s">
        <v>3</v>
      </c>
      <c r="F5" s="111" t="s">
        <v>4</v>
      </c>
      <c r="G5" s="111" t="s">
        <v>4</v>
      </c>
      <c r="H5" s="111" t="s">
        <v>4</v>
      </c>
      <c r="I5" s="111" t="s">
        <v>4</v>
      </c>
      <c r="J5" s="111" t="s">
        <v>4</v>
      </c>
      <c r="K5" s="111" t="s">
        <v>4</v>
      </c>
      <c r="L5" s="111" t="s">
        <v>4</v>
      </c>
      <c r="M5" s="111" t="s">
        <v>4</v>
      </c>
      <c r="N5" s="111" t="s">
        <v>4</v>
      </c>
      <c r="T5" s="133"/>
      <c r="U5" s="133"/>
    </row>
    <row r="6" spans="1:22" s="112" customFormat="1" ht="12" customHeight="1" x14ac:dyDescent="0.2">
      <c r="A6" s="61"/>
      <c r="B6" s="61"/>
      <c r="C6" s="61"/>
      <c r="D6" s="21"/>
      <c r="E6" s="69" t="s">
        <v>419</v>
      </c>
      <c r="F6" s="110">
        <v>709</v>
      </c>
      <c r="G6" s="110">
        <v>707</v>
      </c>
      <c r="H6" s="110">
        <v>710</v>
      </c>
      <c r="I6" s="110">
        <v>705</v>
      </c>
      <c r="J6" s="110">
        <v>707</v>
      </c>
      <c r="K6" s="110">
        <v>710</v>
      </c>
      <c r="L6" s="110">
        <v>709</v>
      </c>
      <c r="M6" s="110">
        <v>711</v>
      </c>
      <c r="N6" s="110">
        <v>711</v>
      </c>
      <c r="T6" s="133"/>
      <c r="U6" s="133"/>
    </row>
    <row r="7" spans="1:22" s="115" customFormat="1" ht="12" customHeight="1" x14ac:dyDescent="0.2">
      <c r="A7" s="61" t="s">
        <v>6</v>
      </c>
      <c r="B7" s="61" t="s">
        <v>6</v>
      </c>
      <c r="C7" s="61" t="s">
        <v>6</v>
      </c>
      <c r="D7" s="61" t="s">
        <v>7</v>
      </c>
      <c r="E7" s="113" t="s">
        <v>8</v>
      </c>
      <c r="F7" s="114"/>
      <c r="G7" s="114">
        <v>10</v>
      </c>
      <c r="H7" s="114"/>
      <c r="I7" s="114"/>
      <c r="J7" s="114"/>
      <c r="K7" s="114">
        <v>10</v>
      </c>
      <c r="L7" s="114"/>
      <c r="M7" s="114"/>
      <c r="N7" s="114"/>
      <c r="T7" s="134"/>
      <c r="U7" s="134"/>
    </row>
    <row r="8" spans="1:22" ht="12" customHeight="1" x14ac:dyDescent="0.2">
      <c r="A8" s="116">
        <v>0</v>
      </c>
      <c r="B8" s="116">
        <v>0</v>
      </c>
      <c r="C8" s="116">
        <v>0</v>
      </c>
      <c r="D8" s="102">
        <v>1</v>
      </c>
      <c r="E8" s="135" t="s">
        <v>117</v>
      </c>
      <c r="F8" s="128"/>
      <c r="G8" s="128"/>
      <c r="H8" s="128"/>
      <c r="I8" s="128"/>
      <c r="J8" s="128"/>
      <c r="K8" s="118"/>
      <c r="L8" s="118">
        <v>0.60416666666666663</v>
      </c>
      <c r="M8" s="128"/>
      <c r="N8" s="136"/>
      <c r="O8" s="104"/>
      <c r="P8" s="104"/>
      <c r="Q8" s="123"/>
      <c r="R8" s="104"/>
      <c r="S8" s="123"/>
      <c r="T8" s="132"/>
      <c r="U8" s="132"/>
      <c r="V8" s="104"/>
    </row>
    <row r="9" spans="1:22" ht="12" customHeight="1" x14ac:dyDescent="0.2">
      <c r="A9" s="116">
        <v>0.9</v>
      </c>
      <c r="B9" s="116">
        <v>0.9</v>
      </c>
      <c r="C9" s="116">
        <v>0.9</v>
      </c>
      <c r="D9" s="102">
        <v>2</v>
      </c>
      <c r="E9" s="137" t="s">
        <v>116</v>
      </c>
      <c r="F9" s="138"/>
      <c r="G9" s="138"/>
      <c r="H9" s="122"/>
      <c r="I9" s="122"/>
      <c r="J9" s="122"/>
      <c r="K9" s="138"/>
      <c r="L9" s="138">
        <f>L8+"0:2"</f>
        <v>0.60555555555555551</v>
      </c>
      <c r="M9" s="122"/>
      <c r="N9" s="139"/>
      <c r="O9" s="104"/>
      <c r="P9" s="104"/>
      <c r="Q9" s="123"/>
      <c r="R9" s="104"/>
      <c r="S9" s="123"/>
      <c r="T9" s="132"/>
      <c r="U9" s="132"/>
      <c r="V9" s="104"/>
    </row>
    <row r="10" spans="1:22" ht="12" customHeight="1" x14ac:dyDescent="0.2">
      <c r="D10" s="102"/>
      <c r="E10" s="140" t="s">
        <v>116</v>
      </c>
      <c r="F10" s="141">
        <v>0.18958333333333333</v>
      </c>
      <c r="G10" s="141"/>
      <c r="H10" s="141">
        <v>0.25555555555555559</v>
      </c>
      <c r="I10" s="141">
        <v>0.40138888888888885</v>
      </c>
      <c r="J10" s="141">
        <v>0.53125</v>
      </c>
      <c r="K10" s="141"/>
      <c r="L10" s="141">
        <f>L9+"0:3"</f>
        <v>0.60763888888888884</v>
      </c>
      <c r="M10" s="141">
        <v>0.69097222222222221</v>
      </c>
      <c r="N10" s="141">
        <v>0.76736111111111116</v>
      </c>
      <c r="O10" s="104"/>
      <c r="P10" s="104"/>
      <c r="Q10" s="123"/>
      <c r="R10" s="104"/>
      <c r="S10" s="123"/>
      <c r="T10" s="132"/>
      <c r="U10" s="132"/>
      <c r="V10" s="104"/>
    </row>
    <row r="11" spans="1:22" ht="12" customHeight="1" x14ac:dyDescent="0.2">
      <c r="A11" s="116">
        <v>1.7000000000000002</v>
      </c>
      <c r="B11" s="116">
        <v>1.7000000000000002</v>
      </c>
      <c r="C11" s="116">
        <v>1.7000000000000002</v>
      </c>
      <c r="D11" s="102">
        <v>3</v>
      </c>
      <c r="E11" s="142" t="s">
        <v>115</v>
      </c>
      <c r="F11" s="143">
        <f>F10+"0:3"</f>
        <v>0.19166666666666665</v>
      </c>
      <c r="G11" s="143"/>
      <c r="H11" s="143">
        <f t="shared" ref="H11:J12" si="0">H10+"0:3"</f>
        <v>0.25763888888888892</v>
      </c>
      <c r="I11" s="143">
        <f t="shared" si="0"/>
        <v>0.40347222222222218</v>
      </c>
      <c r="J11" s="143">
        <f t="shared" si="0"/>
        <v>0.53333333333333333</v>
      </c>
      <c r="K11" s="143"/>
      <c r="L11" s="143">
        <f t="shared" ref="L11:N12" si="1">L10+"0:3"</f>
        <v>0.60972222222222217</v>
      </c>
      <c r="M11" s="143">
        <f t="shared" si="1"/>
        <v>0.69305555555555554</v>
      </c>
      <c r="N11" s="143">
        <f t="shared" si="1"/>
        <v>0.76944444444444449</v>
      </c>
      <c r="O11" s="104"/>
      <c r="P11" s="104"/>
      <c r="Q11" s="123"/>
      <c r="R11" s="104"/>
      <c r="S11" s="123"/>
      <c r="T11" s="132"/>
      <c r="U11" s="132"/>
      <c r="V11" s="104"/>
    </row>
    <row r="12" spans="1:22" ht="12" customHeight="1" x14ac:dyDescent="0.2">
      <c r="A12" s="116">
        <v>3.1999999999999997</v>
      </c>
      <c r="B12" s="116">
        <v>3.1999999999999997</v>
      </c>
      <c r="C12" s="116">
        <v>3.1999999999999997</v>
      </c>
      <c r="D12" s="102">
        <v>4</v>
      </c>
      <c r="E12" s="144" t="s">
        <v>114</v>
      </c>
      <c r="F12" s="143">
        <f>F11+"0:3"</f>
        <v>0.19374999999999998</v>
      </c>
      <c r="G12" s="143"/>
      <c r="H12" s="143">
        <f t="shared" si="0"/>
        <v>0.25972222222222224</v>
      </c>
      <c r="I12" s="143">
        <f t="shared" si="0"/>
        <v>0.4055555555555555</v>
      </c>
      <c r="J12" s="143">
        <f t="shared" si="0"/>
        <v>0.53541666666666665</v>
      </c>
      <c r="K12" s="143"/>
      <c r="L12" s="143">
        <f t="shared" si="1"/>
        <v>0.61180555555555549</v>
      </c>
      <c r="M12" s="143">
        <f t="shared" si="1"/>
        <v>0.69513888888888886</v>
      </c>
      <c r="N12" s="143">
        <f t="shared" si="1"/>
        <v>0.77152777777777781</v>
      </c>
      <c r="O12" s="104"/>
      <c r="P12" s="104"/>
      <c r="Q12" s="123"/>
      <c r="R12" s="104"/>
      <c r="S12" s="123"/>
      <c r="T12" s="132"/>
      <c r="U12" s="132"/>
      <c r="V12" s="104"/>
    </row>
    <row r="13" spans="1:22" ht="12" customHeight="1" x14ac:dyDescent="0.2">
      <c r="A13" s="116">
        <v>3.7</v>
      </c>
      <c r="B13" s="116">
        <v>3.7</v>
      </c>
      <c r="C13" s="116">
        <v>3.7</v>
      </c>
      <c r="D13" s="102">
        <v>5</v>
      </c>
      <c r="E13" s="144" t="s">
        <v>429</v>
      </c>
      <c r="F13" s="143">
        <f>F12+"0:1"</f>
        <v>0.19444444444444442</v>
      </c>
      <c r="G13" s="143"/>
      <c r="H13" s="143">
        <f>H12+"0:1"</f>
        <v>0.26041666666666669</v>
      </c>
      <c r="I13" s="143">
        <f>I12+"0:1"</f>
        <v>0.40624999999999994</v>
      </c>
      <c r="J13" s="143">
        <f>J12+"0:1"</f>
        <v>0.53611111111111109</v>
      </c>
      <c r="K13" s="143"/>
      <c r="L13" s="143">
        <f>L12+"0:1"</f>
        <v>0.61249999999999993</v>
      </c>
      <c r="M13" s="143">
        <f>M12+"0:1"</f>
        <v>0.6958333333333333</v>
      </c>
      <c r="N13" s="143">
        <f>N12+"0:1"</f>
        <v>0.77222222222222225</v>
      </c>
      <c r="O13" s="104"/>
      <c r="P13" s="104"/>
      <c r="Q13" s="123"/>
      <c r="R13" s="104"/>
      <c r="S13" s="123"/>
      <c r="T13" s="132"/>
      <c r="U13" s="132"/>
      <c r="V13" s="104"/>
    </row>
    <row r="14" spans="1:22" ht="12" customHeight="1" x14ac:dyDescent="0.2">
      <c r="A14" s="116">
        <v>5.2</v>
      </c>
      <c r="B14" s="116">
        <v>5.2</v>
      </c>
      <c r="C14" s="116">
        <v>5.2</v>
      </c>
      <c r="D14" s="102">
        <v>6</v>
      </c>
      <c r="E14" s="144" t="s">
        <v>269</v>
      </c>
      <c r="F14" s="143">
        <f t="shared" ref="F14:F21" si="2">F13+"0:2"</f>
        <v>0.1958333333333333</v>
      </c>
      <c r="G14" s="143"/>
      <c r="H14" s="143">
        <f>H13+"0:2"</f>
        <v>0.26180555555555557</v>
      </c>
      <c r="I14" s="143">
        <f>I13+"0:2"</f>
        <v>0.40763888888888883</v>
      </c>
      <c r="J14" s="143">
        <f>J13+"0:2"</f>
        <v>0.53749999999999998</v>
      </c>
      <c r="K14" s="143"/>
      <c r="L14" s="143">
        <f>L13+"0:2"</f>
        <v>0.61388888888888882</v>
      </c>
      <c r="M14" s="143">
        <f>M13+"0:2"</f>
        <v>0.69722222222222219</v>
      </c>
      <c r="N14" s="143">
        <f>N13+"0:2"</f>
        <v>0.77361111111111114</v>
      </c>
      <c r="O14" s="104"/>
      <c r="P14" s="104"/>
      <c r="Q14" s="123"/>
      <c r="R14" s="104"/>
      <c r="S14" s="123"/>
      <c r="T14" s="132"/>
      <c r="U14" s="132"/>
      <c r="V14" s="104"/>
    </row>
    <row r="15" spans="1:22" ht="12" customHeight="1" x14ac:dyDescent="0.2">
      <c r="A15" s="116">
        <v>6.6000000000000005</v>
      </c>
      <c r="B15" s="116">
        <v>6.6000000000000005</v>
      </c>
      <c r="C15" s="116">
        <v>6.6000000000000005</v>
      </c>
      <c r="D15" s="102">
        <v>7</v>
      </c>
      <c r="E15" s="142" t="s">
        <v>113</v>
      </c>
      <c r="F15" s="143">
        <f t="shared" si="2"/>
        <v>0.19722222222222219</v>
      </c>
      <c r="G15" s="143"/>
      <c r="H15" s="143">
        <f t="shared" ref="H15:J21" si="3">H14+"0:2"</f>
        <v>0.26319444444444445</v>
      </c>
      <c r="I15" s="143">
        <f t="shared" si="3"/>
        <v>0.40902777777777771</v>
      </c>
      <c r="J15" s="143">
        <f t="shared" si="3"/>
        <v>0.53888888888888886</v>
      </c>
      <c r="K15" s="143"/>
      <c r="L15" s="143">
        <f t="shared" ref="L15:N21" si="4">L14+"0:2"</f>
        <v>0.6152777777777777</v>
      </c>
      <c r="M15" s="143">
        <f t="shared" si="4"/>
        <v>0.69861111111111107</v>
      </c>
      <c r="N15" s="143">
        <f t="shared" si="4"/>
        <v>0.77500000000000002</v>
      </c>
      <c r="O15" s="104"/>
      <c r="P15" s="104"/>
      <c r="Q15" s="123"/>
      <c r="R15" s="104"/>
      <c r="S15" s="123"/>
      <c r="T15" s="132"/>
      <c r="U15" s="132"/>
      <c r="V15" s="104"/>
    </row>
    <row r="16" spans="1:22" ht="12" customHeight="1" x14ac:dyDescent="0.2">
      <c r="A16" s="116" t="s">
        <v>27</v>
      </c>
      <c r="B16" s="116" t="s">
        <v>27</v>
      </c>
      <c r="C16" s="116">
        <v>7.1</v>
      </c>
      <c r="D16" s="102">
        <v>8</v>
      </c>
      <c r="E16" s="142" t="s">
        <v>432</v>
      </c>
      <c r="F16" s="143" t="s">
        <v>219</v>
      </c>
      <c r="G16" s="143"/>
      <c r="H16" s="143" t="s">
        <v>219</v>
      </c>
      <c r="I16" s="143" t="s">
        <v>219</v>
      </c>
      <c r="J16" s="143">
        <f>J15+"0:2"</f>
        <v>0.54027777777777775</v>
      </c>
      <c r="K16" s="143"/>
      <c r="L16" s="143">
        <f t="shared" ref="L16:M16" si="5">L15+"0:2"</f>
        <v>0.61666666666666659</v>
      </c>
      <c r="M16" s="143">
        <f t="shared" si="5"/>
        <v>0.7</v>
      </c>
      <c r="N16" s="143" t="s">
        <v>219</v>
      </c>
      <c r="O16" s="104"/>
      <c r="P16" s="104"/>
      <c r="Q16" s="123"/>
      <c r="R16" s="104"/>
      <c r="S16" s="123"/>
      <c r="T16" s="132"/>
      <c r="U16" s="132"/>
      <c r="V16" s="104"/>
    </row>
    <row r="17" spans="1:22" ht="12" customHeight="1" x14ac:dyDescent="0.2">
      <c r="A17" s="116" t="s">
        <v>27</v>
      </c>
      <c r="B17" s="116" t="s">
        <v>27</v>
      </c>
      <c r="C17" s="116">
        <v>7.6</v>
      </c>
      <c r="D17" s="102">
        <v>9</v>
      </c>
      <c r="E17" s="142" t="s">
        <v>113</v>
      </c>
      <c r="F17" s="143" t="s">
        <v>27</v>
      </c>
      <c r="G17" s="143"/>
      <c r="H17" s="143" t="s">
        <v>27</v>
      </c>
      <c r="I17" s="143" t="s">
        <v>27</v>
      </c>
      <c r="J17" s="143">
        <f>J16+"0:1"</f>
        <v>0.54097222222222219</v>
      </c>
      <c r="K17" s="143"/>
      <c r="L17" s="143">
        <f t="shared" ref="L17:M17" si="6">L16+"0:1"</f>
        <v>0.61736111111111103</v>
      </c>
      <c r="M17" s="143">
        <f t="shared" si="6"/>
        <v>0.7006944444444444</v>
      </c>
      <c r="N17" s="143" t="s">
        <v>27</v>
      </c>
      <c r="O17" s="104"/>
      <c r="P17" s="104"/>
      <c r="Q17" s="123"/>
      <c r="R17" s="104"/>
      <c r="S17" s="123"/>
      <c r="T17" s="132"/>
      <c r="U17" s="132"/>
      <c r="V17" s="104"/>
    </row>
    <row r="18" spans="1:22" ht="12" customHeight="1" x14ac:dyDescent="0.2">
      <c r="A18" s="116">
        <v>8.1</v>
      </c>
      <c r="B18" s="116">
        <v>8.1</v>
      </c>
      <c r="C18" s="116">
        <v>9.1</v>
      </c>
      <c r="D18" s="102">
        <v>10</v>
      </c>
      <c r="E18" s="119" t="s">
        <v>112</v>
      </c>
      <c r="F18" s="143">
        <f>F15+"0:2"</f>
        <v>0.19861111111111107</v>
      </c>
      <c r="G18" s="143"/>
      <c r="H18" s="143">
        <f>H15+"0:2"</f>
        <v>0.26458333333333334</v>
      </c>
      <c r="I18" s="143">
        <f>I15+"0:2"</f>
        <v>0.4104166666666666</v>
      </c>
      <c r="J18" s="143">
        <f>J17+"0:2"</f>
        <v>0.54236111111111107</v>
      </c>
      <c r="K18" s="143"/>
      <c r="L18" s="143">
        <f t="shared" ref="L18:M18" si="7">L17+"0:2"</f>
        <v>0.61874999999999991</v>
      </c>
      <c r="M18" s="143">
        <f t="shared" si="7"/>
        <v>0.70208333333333328</v>
      </c>
      <c r="N18" s="143">
        <f>N15+"0:2"</f>
        <v>0.77638888888888891</v>
      </c>
      <c r="O18" s="104"/>
      <c r="P18" s="104"/>
      <c r="Q18" s="123"/>
      <c r="R18" s="104"/>
      <c r="S18" s="123"/>
      <c r="T18" s="132"/>
      <c r="U18" s="132"/>
      <c r="V18" s="104"/>
    </row>
    <row r="19" spans="1:22" ht="12" customHeight="1" x14ac:dyDescent="0.2">
      <c r="A19" s="116">
        <v>9.8000000000000007</v>
      </c>
      <c r="B19" s="116">
        <v>9.8000000000000007</v>
      </c>
      <c r="C19" s="116">
        <v>10.8</v>
      </c>
      <c r="D19" s="102">
        <v>11</v>
      </c>
      <c r="E19" s="119" t="s">
        <v>111</v>
      </c>
      <c r="F19" s="143">
        <f t="shared" si="2"/>
        <v>0.19999999999999996</v>
      </c>
      <c r="G19" s="143"/>
      <c r="H19" s="143">
        <f t="shared" si="3"/>
        <v>0.26597222222222222</v>
      </c>
      <c r="I19" s="143">
        <f t="shared" si="3"/>
        <v>0.41180555555555548</v>
      </c>
      <c r="J19" s="143">
        <f t="shared" si="3"/>
        <v>0.54374999999999996</v>
      </c>
      <c r="K19" s="143"/>
      <c r="L19" s="143">
        <f t="shared" si="4"/>
        <v>0.6201388888888888</v>
      </c>
      <c r="M19" s="143">
        <f t="shared" si="4"/>
        <v>0.70347222222222217</v>
      </c>
      <c r="N19" s="143">
        <f t="shared" si="4"/>
        <v>0.77777777777777779</v>
      </c>
      <c r="O19" s="104"/>
      <c r="P19" s="104"/>
      <c r="Q19" s="123"/>
      <c r="R19" s="104"/>
      <c r="S19" s="123"/>
      <c r="T19" s="132"/>
      <c r="U19" s="132"/>
      <c r="V19" s="104"/>
    </row>
    <row r="20" spans="1:22" ht="12" customHeight="1" x14ac:dyDescent="0.2">
      <c r="A20" s="116">
        <v>11.4</v>
      </c>
      <c r="B20" s="116">
        <v>11.4</v>
      </c>
      <c r="C20" s="116">
        <v>12.4</v>
      </c>
      <c r="D20" s="102">
        <v>12</v>
      </c>
      <c r="E20" s="119" t="s">
        <v>110</v>
      </c>
      <c r="F20" s="143">
        <f t="shared" si="2"/>
        <v>0.20138888888888884</v>
      </c>
      <c r="G20" s="143"/>
      <c r="H20" s="143">
        <f t="shared" si="3"/>
        <v>0.2673611111111111</v>
      </c>
      <c r="I20" s="143">
        <f t="shared" si="3"/>
        <v>0.41319444444444436</v>
      </c>
      <c r="J20" s="143">
        <f t="shared" si="3"/>
        <v>0.54513888888888884</v>
      </c>
      <c r="K20" s="143"/>
      <c r="L20" s="143">
        <f t="shared" si="4"/>
        <v>0.62152777777777768</v>
      </c>
      <c r="M20" s="143">
        <f t="shared" si="4"/>
        <v>0.70486111111111105</v>
      </c>
      <c r="N20" s="143">
        <f t="shared" si="4"/>
        <v>0.77916666666666667</v>
      </c>
      <c r="O20" s="104"/>
      <c r="P20" s="104"/>
      <c r="Q20" s="123"/>
      <c r="R20" s="104"/>
      <c r="S20" s="123"/>
      <c r="T20" s="132"/>
      <c r="U20" s="132"/>
      <c r="V20" s="104"/>
    </row>
    <row r="21" spans="1:22" ht="12" customHeight="1" x14ac:dyDescent="0.2">
      <c r="A21" s="116">
        <v>13.1</v>
      </c>
      <c r="B21" s="116">
        <v>13.1</v>
      </c>
      <c r="C21" s="116">
        <v>14.1</v>
      </c>
      <c r="D21" s="102">
        <v>13</v>
      </c>
      <c r="E21" s="119" t="s">
        <v>106</v>
      </c>
      <c r="F21" s="143">
        <f t="shared" si="2"/>
        <v>0.20277777777777772</v>
      </c>
      <c r="G21" s="143"/>
      <c r="H21" s="143">
        <f t="shared" si="3"/>
        <v>0.26874999999999999</v>
      </c>
      <c r="I21" s="143">
        <f t="shared" si="3"/>
        <v>0.41458333333333325</v>
      </c>
      <c r="J21" s="143">
        <f t="shared" si="3"/>
        <v>0.54652777777777772</v>
      </c>
      <c r="K21" s="143"/>
      <c r="L21" s="143">
        <f t="shared" si="4"/>
        <v>0.62291666666666656</v>
      </c>
      <c r="M21" s="143">
        <f t="shared" si="4"/>
        <v>0.70624999999999993</v>
      </c>
      <c r="N21" s="143">
        <f t="shared" si="4"/>
        <v>0.78055555555555556</v>
      </c>
      <c r="O21" s="104"/>
      <c r="P21" s="104"/>
      <c r="R21" s="104"/>
      <c r="S21" s="105"/>
      <c r="T21" s="132"/>
      <c r="U21" s="132"/>
      <c r="V21" s="104"/>
    </row>
    <row r="22" spans="1:22" ht="12" customHeight="1" x14ac:dyDescent="0.2">
      <c r="A22" s="116">
        <v>15</v>
      </c>
      <c r="B22" s="116" t="s">
        <v>27</v>
      </c>
      <c r="C22" s="116" t="s">
        <v>27</v>
      </c>
      <c r="D22" s="102">
        <v>14</v>
      </c>
      <c r="E22" s="119" t="s">
        <v>107</v>
      </c>
      <c r="F22" s="143">
        <f>F21+"0:3"</f>
        <v>0.20486111111111105</v>
      </c>
      <c r="G22" s="143"/>
      <c r="H22" s="143">
        <f>H21+"0:3"</f>
        <v>0.27083333333333331</v>
      </c>
      <c r="I22" s="143">
        <f>I21+"0:3"</f>
        <v>0.41666666666666657</v>
      </c>
      <c r="J22" s="143" t="s">
        <v>27</v>
      </c>
      <c r="K22" s="143"/>
      <c r="L22" s="143" t="s">
        <v>27</v>
      </c>
      <c r="M22" s="143" t="s">
        <v>27</v>
      </c>
      <c r="N22" s="143" t="s">
        <v>27</v>
      </c>
      <c r="O22" s="104"/>
      <c r="P22" s="104"/>
      <c r="R22" s="104"/>
      <c r="S22" s="105"/>
      <c r="T22" s="132"/>
      <c r="U22" s="132"/>
      <c r="V22" s="104"/>
    </row>
    <row r="23" spans="1:22" ht="12" customHeight="1" x14ac:dyDescent="0.2">
      <c r="A23" s="116">
        <v>16.600000000000001</v>
      </c>
      <c r="B23" s="116" t="s">
        <v>27</v>
      </c>
      <c r="C23" s="116" t="s">
        <v>27</v>
      </c>
      <c r="D23" s="102">
        <v>15</v>
      </c>
      <c r="E23" s="119" t="s">
        <v>108</v>
      </c>
      <c r="F23" s="143" t="s">
        <v>219</v>
      </c>
      <c r="G23" s="143"/>
      <c r="H23" s="143" t="s">
        <v>219</v>
      </c>
      <c r="I23" s="143" t="s">
        <v>219</v>
      </c>
      <c r="J23" s="143" t="s">
        <v>27</v>
      </c>
      <c r="K23" s="143"/>
      <c r="L23" s="143" t="s">
        <v>27</v>
      </c>
      <c r="M23" s="143" t="s">
        <v>27</v>
      </c>
      <c r="N23" s="143" t="s">
        <v>27</v>
      </c>
      <c r="O23" s="104"/>
      <c r="P23" s="104"/>
      <c r="R23" s="104"/>
      <c r="S23" s="105"/>
      <c r="T23" s="132"/>
      <c r="U23" s="132"/>
      <c r="V23" s="104"/>
    </row>
    <row r="24" spans="1:22" ht="12" customHeight="1" x14ac:dyDescent="0.2">
      <c r="A24" s="116">
        <v>17.100000000000001</v>
      </c>
      <c r="B24" s="116" t="s">
        <v>27</v>
      </c>
      <c r="C24" s="116" t="s">
        <v>27</v>
      </c>
      <c r="D24" s="102">
        <v>16</v>
      </c>
      <c r="E24" s="119" t="s">
        <v>109</v>
      </c>
      <c r="F24" s="143">
        <f>F22+"0:3"</f>
        <v>0.20694444444444438</v>
      </c>
      <c r="G24" s="143"/>
      <c r="H24" s="143">
        <f>H22+"0:3"</f>
        <v>0.27291666666666664</v>
      </c>
      <c r="I24" s="143">
        <f>I22+"0:3"</f>
        <v>0.4187499999999999</v>
      </c>
      <c r="J24" s="143" t="s">
        <v>27</v>
      </c>
      <c r="K24" s="143"/>
      <c r="L24" s="143" t="s">
        <v>27</v>
      </c>
      <c r="M24" s="143" t="s">
        <v>27</v>
      </c>
      <c r="N24" s="143" t="s">
        <v>27</v>
      </c>
      <c r="O24" s="104"/>
      <c r="P24" s="104"/>
      <c r="Q24" s="123"/>
      <c r="R24" s="104"/>
      <c r="S24" s="123"/>
      <c r="T24" s="145"/>
      <c r="U24" s="132"/>
      <c r="V24" s="104"/>
    </row>
    <row r="25" spans="1:22" ht="12" customHeight="1" x14ac:dyDescent="0.2">
      <c r="A25" s="116">
        <v>17.600000000000001</v>
      </c>
      <c r="B25" s="116" t="s">
        <v>27</v>
      </c>
      <c r="C25" s="116" t="s">
        <v>27</v>
      </c>
      <c r="D25" s="102">
        <v>17</v>
      </c>
      <c r="E25" s="119" t="s">
        <v>108</v>
      </c>
      <c r="F25" s="143">
        <f>F24+"0:1"</f>
        <v>0.20763888888888882</v>
      </c>
      <c r="G25" s="143"/>
      <c r="H25" s="143">
        <f>H24+"0:1"</f>
        <v>0.27361111111111108</v>
      </c>
      <c r="I25" s="143">
        <f>I24+"0:1"</f>
        <v>0.41944444444444434</v>
      </c>
      <c r="J25" s="143" t="s">
        <v>27</v>
      </c>
      <c r="K25" s="143"/>
      <c r="L25" s="143" t="s">
        <v>27</v>
      </c>
      <c r="M25" s="143" t="s">
        <v>27</v>
      </c>
      <c r="N25" s="143" t="s">
        <v>27</v>
      </c>
      <c r="O25" s="104"/>
      <c r="P25" s="104"/>
      <c r="Q25" s="123"/>
      <c r="R25" s="104"/>
      <c r="S25" s="123"/>
      <c r="T25" s="145"/>
      <c r="U25" s="132"/>
      <c r="V25" s="104"/>
    </row>
    <row r="26" spans="1:22" ht="12" customHeight="1" x14ac:dyDescent="0.2">
      <c r="A26" s="116">
        <v>19.2</v>
      </c>
      <c r="B26" s="116" t="s">
        <v>27</v>
      </c>
      <c r="C26" s="116" t="s">
        <v>27</v>
      </c>
      <c r="D26" s="102">
        <v>18</v>
      </c>
      <c r="E26" s="119" t="s">
        <v>107</v>
      </c>
      <c r="F26" s="143">
        <f>F25+"0:2"</f>
        <v>0.2090277777777777</v>
      </c>
      <c r="G26" s="143"/>
      <c r="H26" s="143">
        <f>H25+"0:2"</f>
        <v>0.27499999999999997</v>
      </c>
      <c r="I26" s="143">
        <f>I25+"0:2"</f>
        <v>0.42083333333333323</v>
      </c>
      <c r="J26" s="143" t="s">
        <v>27</v>
      </c>
      <c r="K26" s="143"/>
      <c r="L26" s="143" t="s">
        <v>27</v>
      </c>
      <c r="M26" s="143" t="s">
        <v>27</v>
      </c>
      <c r="N26" s="143" t="s">
        <v>27</v>
      </c>
      <c r="O26" s="104"/>
      <c r="P26" s="104"/>
      <c r="R26" s="104"/>
      <c r="S26" s="105"/>
      <c r="T26" s="145"/>
      <c r="U26" s="132"/>
      <c r="V26" s="104"/>
    </row>
    <row r="27" spans="1:22" ht="12" customHeight="1" x14ac:dyDescent="0.2">
      <c r="A27" s="116">
        <v>20.099999999999998</v>
      </c>
      <c r="B27" s="116">
        <v>14.3</v>
      </c>
      <c r="C27" s="116">
        <v>15.3</v>
      </c>
      <c r="D27" s="102">
        <v>19</v>
      </c>
      <c r="E27" s="119" t="s">
        <v>105</v>
      </c>
      <c r="F27" s="143">
        <f>F26+"0:2"</f>
        <v>0.21041666666666659</v>
      </c>
      <c r="G27" s="143"/>
      <c r="H27" s="143">
        <f>H26+"0:2"</f>
        <v>0.27638888888888885</v>
      </c>
      <c r="I27" s="143">
        <f>I26+"0:2"</f>
        <v>0.42222222222222211</v>
      </c>
      <c r="J27" s="143">
        <f t="shared" ref="J27:N27" si="8">J21+"0:2"</f>
        <v>0.54791666666666661</v>
      </c>
      <c r="K27" s="143"/>
      <c r="L27" s="143">
        <f t="shared" ref="L27" si="9">L21+"0:2"</f>
        <v>0.62430555555555545</v>
      </c>
      <c r="M27" s="143">
        <f t="shared" si="8"/>
        <v>0.70763888888888882</v>
      </c>
      <c r="N27" s="143">
        <f t="shared" si="8"/>
        <v>0.78194444444444444</v>
      </c>
      <c r="O27" s="104"/>
      <c r="P27" s="104"/>
      <c r="R27" s="104"/>
      <c r="S27" s="105"/>
      <c r="T27" s="132"/>
      <c r="U27" s="132"/>
    </row>
    <row r="28" spans="1:22" ht="12" customHeight="1" x14ac:dyDescent="0.2">
      <c r="A28" s="116">
        <v>20.8</v>
      </c>
      <c r="B28" s="116">
        <v>15</v>
      </c>
      <c r="C28" s="116">
        <v>16</v>
      </c>
      <c r="D28" s="102">
        <v>20</v>
      </c>
      <c r="E28" s="119" t="s">
        <v>104</v>
      </c>
      <c r="F28" s="143">
        <f>F27+"0:1"</f>
        <v>0.21111111111111103</v>
      </c>
      <c r="G28" s="143"/>
      <c r="H28" s="143">
        <f>H27+"0:1"</f>
        <v>0.27708333333333329</v>
      </c>
      <c r="I28" s="143">
        <f>I27+"0:1"</f>
        <v>0.42291666666666655</v>
      </c>
      <c r="J28" s="143">
        <f>J27+"0:1"</f>
        <v>0.54861111111111105</v>
      </c>
      <c r="K28" s="143"/>
      <c r="L28" s="143">
        <f>L27+"0:1"</f>
        <v>0.62499999999999989</v>
      </c>
      <c r="M28" s="143">
        <f>M27+"0:1"</f>
        <v>0.70833333333333326</v>
      </c>
      <c r="N28" s="143">
        <f>N27+"0:1"</f>
        <v>0.78263888888888888</v>
      </c>
      <c r="O28" s="104"/>
      <c r="P28" s="104"/>
      <c r="R28" s="104"/>
      <c r="S28" s="105"/>
      <c r="T28" s="132"/>
      <c r="U28" s="132"/>
      <c r="V28" s="104"/>
    </row>
    <row r="29" spans="1:22" ht="12" customHeight="1" x14ac:dyDescent="0.2">
      <c r="A29" s="116">
        <v>21.799999999999997</v>
      </c>
      <c r="B29" s="116">
        <v>15.999999999999998</v>
      </c>
      <c r="C29" s="116">
        <v>17</v>
      </c>
      <c r="D29" s="102">
        <v>21</v>
      </c>
      <c r="E29" s="119" t="s">
        <v>103</v>
      </c>
      <c r="F29" s="143">
        <f>F28+"0:2"</f>
        <v>0.21249999999999991</v>
      </c>
      <c r="G29" s="143"/>
      <c r="H29" s="143">
        <f t="shared" ref="H29:J30" si="10">H28+"0:2"</f>
        <v>0.27847222222222218</v>
      </c>
      <c r="I29" s="143">
        <f t="shared" si="10"/>
        <v>0.42430555555555544</v>
      </c>
      <c r="J29" s="143">
        <f t="shared" si="10"/>
        <v>0.54999999999999993</v>
      </c>
      <c r="K29" s="143"/>
      <c r="L29" s="143">
        <f t="shared" ref="L29:N30" si="11">L28+"0:2"</f>
        <v>0.62638888888888877</v>
      </c>
      <c r="M29" s="143">
        <f t="shared" si="11"/>
        <v>0.70972222222222214</v>
      </c>
      <c r="N29" s="143">
        <f t="shared" si="11"/>
        <v>0.78402777777777777</v>
      </c>
      <c r="O29" s="104"/>
      <c r="P29" s="104"/>
      <c r="R29" s="104"/>
      <c r="S29" s="105"/>
      <c r="T29" s="132"/>
      <c r="U29" s="132"/>
    </row>
    <row r="30" spans="1:22" ht="12" customHeight="1" x14ac:dyDescent="0.2">
      <c r="A30" s="116">
        <v>22.599999999999998</v>
      </c>
      <c r="B30" s="116">
        <v>16.799999999999997</v>
      </c>
      <c r="C30" s="116">
        <v>17.799999999999997</v>
      </c>
      <c r="D30" s="102">
        <v>22</v>
      </c>
      <c r="E30" s="119" t="s">
        <v>102</v>
      </c>
      <c r="F30" s="143">
        <f>F29+"0:2"</f>
        <v>0.2138888888888888</v>
      </c>
      <c r="G30" s="143"/>
      <c r="H30" s="143">
        <f t="shared" si="10"/>
        <v>0.27986111111111106</v>
      </c>
      <c r="I30" s="143">
        <f t="shared" si="10"/>
        <v>0.42569444444444432</v>
      </c>
      <c r="J30" s="143">
        <f t="shared" si="10"/>
        <v>0.55138888888888882</v>
      </c>
      <c r="K30" s="143"/>
      <c r="L30" s="143">
        <f t="shared" si="11"/>
        <v>0.62777777777777766</v>
      </c>
      <c r="M30" s="143">
        <f t="shared" si="11"/>
        <v>0.71111111111111103</v>
      </c>
      <c r="N30" s="143">
        <f t="shared" si="11"/>
        <v>0.78541666666666665</v>
      </c>
      <c r="O30" s="104"/>
      <c r="P30" s="104"/>
      <c r="R30" s="104"/>
      <c r="S30" s="105"/>
      <c r="T30" s="132"/>
      <c r="U30" s="132"/>
    </row>
    <row r="31" spans="1:22" ht="12" customHeight="1" x14ac:dyDescent="0.2">
      <c r="A31" s="116">
        <v>22.999999999999996</v>
      </c>
      <c r="B31" s="116">
        <v>17.2</v>
      </c>
      <c r="C31" s="116">
        <v>18.2</v>
      </c>
      <c r="D31" s="102">
        <v>23</v>
      </c>
      <c r="E31" s="119" t="s">
        <v>422</v>
      </c>
      <c r="F31" s="143">
        <f>F30+"0:1"</f>
        <v>0.21458333333333324</v>
      </c>
      <c r="G31" s="143"/>
      <c r="H31" s="143">
        <f>H30+"0:1"</f>
        <v>0.2805555555555555</v>
      </c>
      <c r="I31" s="143">
        <f>I30+"0:1"</f>
        <v>0.42638888888888876</v>
      </c>
      <c r="J31" s="143">
        <f>J30+"0:1"</f>
        <v>0.55208333333333326</v>
      </c>
      <c r="K31" s="143"/>
      <c r="L31" s="143">
        <f>L30+"0:1"</f>
        <v>0.6284722222222221</v>
      </c>
      <c r="M31" s="143">
        <f>M30+"0:1"</f>
        <v>0.71180555555555547</v>
      </c>
      <c r="N31" s="143">
        <f>N30+"0:1"</f>
        <v>0.78611111111111109</v>
      </c>
      <c r="O31" s="104"/>
      <c r="P31" s="104"/>
      <c r="R31" s="104"/>
      <c r="S31" s="105"/>
      <c r="T31" s="132"/>
      <c r="U31" s="132"/>
    </row>
    <row r="32" spans="1:22" ht="12" customHeight="1" x14ac:dyDescent="0.2">
      <c r="A32" s="116">
        <v>23.799999999999994</v>
      </c>
      <c r="B32" s="116">
        <v>17.999999999999996</v>
      </c>
      <c r="C32" s="116">
        <v>18.999999999999996</v>
      </c>
      <c r="D32" s="102">
        <v>24</v>
      </c>
      <c r="E32" s="119" t="s">
        <v>101</v>
      </c>
      <c r="F32" s="143">
        <f>F31+"0:2"</f>
        <v>0.21597222222222212</v>
      </c>
      <c r="G32" s="143"/>
      <c r="H32" s="143">
        <f>H31+"0:2"</f>
        <v>0.28194444444444439</v>
      </c>
      <c r="I32" s="143">
        <f>I31+"0:2"</f>
        <v>0.42777777777777765</v>
      </c>
      <c r="J32" s="143">
        <f>J31+"0:2"</f>
        <v>0.55347222222222214</v>
      </c>
      <c r="K32" s="143"/>
      <c r="L32" s="143">
        <f>L31+"0:2"</f>
        <v>0.62986111111111098</v>
      </c>
      <c r="M32" s="143">
        <f>M31+"0:2"</f>
        <v>0.71319444444444435</v>
      </c>
      <c r="N32" s="143">
        <f>N31+"0:2"</f>
        <v>0.78749999999999998</v>
      </c>
      <c r="O32" s="104"/>
      <c r="P32" s="104"/>
      <c r="R32" s="104"/>
      <c r="S32" s="105"/>
      <c r="T32" s="132"/>
      <c r="U32" s="132"/>
    </row>
    <row r="33" spans="1:22" ht="12" customHeight="1" x14ac:dyDescent="0.2">
      <c r="A33" s="116">
        <v>26.2</v>
      </c>
      <c r="B33" s="116">
        <v>20.399999999999999</v>
      </c>
      <c r="C33" s="116">
        <v>21.4</v>
      </c>
      <c r="D33" s="102">
        <v>25</v>
      </c>
      <c r="E33" s="119" t="s">
        <v>61</v>
      </c>
      <c r="F33" s="143">
        <f>F32+"0:4"</f>
        <v>0.21874999999999989</v>
      </c>
      <c r="G33" s="143"/>
      <c r="H33" s="143">
        <f>H32+"0:8"</f>
        <v>0.28749999999999992</v>
      </c>
      <c r="I33" s="143">
        <f>I32+"0:4"</f>
        <v>0.43055555555555541</v>
      </c>
      <c r="J33" s="143">
        <f>J32+"0:4"</f>
        <v>0.55624999999999991</v>
      </c>
      <c r="K33" s="143"/>
      <c r="L33" s="143">
        <f>L32+"0:4"</f>
        <v>0.63263888888888875</v>
      </c>
      <c r="M33" s="143">
        <f>M32+"0:4"</f>
        <v>0.71597222222222212</v>
      </c>
      <c r="N33" s="143">
        <f>N32+"0:4"</f>
        <v>0.79027777777777775</v>
      </c>
      <c r="O33" s="104"/>
      <c r="P33" s="104"/>
      <c r="R33" s="104"/>
      <c r="S33" s="105"/>
      <c r="T33" s="132"/>
      <c r="U33" s="132"/>
    </row>
    <row r="34" spans="1:22" ht="12" customHeight="1" x14ac:dyDescent="0.2">
      <c r="A34" s="116">
        <v>28.099999999999998</v>
      </c>
      <c r="B34" s="116">
        <v>22.299999999999997</v>
      </c>
      <c r="C34" s="116">
        <v>23.299999999999997</v>
      </c>
      <c r="D34" s="102">
        <v>26</v>
      </c>
      <c r="E34" s="119" t="s">
        <v>60</v>
      </c>
      <c r="F34" s="143">
        <f>F33+"0:3"</f>
        <v>0.22083333333333321</v>
      </c>
      <c r="G34" s="143"/>
      <c r="H34" s="143">
        <f t="shared" ref="H34:N36" si="12">H33+"0:3"</f>
        <v>0.28958333333333325</v>
      </c>
      <c r="I34" s="143">
        <f t="shared" si="12"/>
        <v>0.43263888888888874</v>
      </c>
      <c r="J34" s="143">
        <f t="shared" si="12"/>
        <v>0.55833333333333324</v>
      </c>
      <c r="K34" s="143"/>
      <c r="L34" s="143">
        <f t="shared" si="12"/>
        <v>0.63472222222222208</v>
      </c>
      <c r="M34" s="143">
        <f t="shared" si="12"/>
        <v>0.71805555555555545</v>
      </c>
      <c r="N34" s="143">
        <f t="shared" si="12"/>
        <v>0.79236111111111107</v>
      </c>
      <c r="O34" s="104"/>
      <c r="P34" s="104"/>
      <c r="R34" s="104"/>
      <c r="S34" s="105"/>
      <c r="T34" s="132"/>
      <c r="U34" s="132"/>
      <c r="V34" s="104"/>
    </row>
    <row r="35" spans="1:22" ht="12" customHeight="1" x14ac:dyDescent="0.2">
      <c r="A35" s="116">
        <v>29.899999999999995</v>
      </c>
      <c r="B35" s="116">
        <v>24.099999999999998</v>
      </c>
      <c r="C35" s="116">
        <v>25.099999999999998</v>
      </c>
      <c r="D35" s="102">
        <v>27</v>
      </c>
      <c r="E35" s="146" t="s">
        <v>44</v>
      </c>
      <c r="F35" s="143">
        <f>F34+"0:3"</f>
        <v>0.22291666666666654</v>
      </c>
      <c r="G35" s="143">
        <v>0.24652777777777779</v>
      </c>
      <c r="H35" s="143">
        <f t="shared" si="12"/>
        <v>0.29166666666666657</v>
      </c>
      <c r="I35" s="143">
        <f t="shared" si="12"/>
        <v>0.43472222222222207</v>
      </c>
      <c r="J35" s="143">
        <f t="shared" si="12"/>
        <v>0.56041666666666656</v>
      </c>
      <c r="K35" s="143">
        <v>0.58472222222222225</v>
      </c>
      <c r="L35" s="143">
        <f t="shared" si="12"/>
        <v>0.6368055555555554</v>
      </c>
      <c r="M35" s="143">
        <f t="shared" si="12"/>
        <v>0.72013888888888877</v>
      </c>
      <c r="N35" s="143">
        <f t="shared" si="12"/>
        <v>0.7944444444444444</v>
      </c>
      <c r="O35" s="104"/>
      <c r="P35" s="104"/>
      <c r="R35" s="104"/>
      <c r="S35" s="105"/>
      <c r="T35" s="132"/>
      <c r="U35" s="132"/>
    </row>
    <row r="36" spans="1:22" ht="12" customHeight="1" x14ac:dyDescent="0.2">
      <c r="A36" s="116">
        <v>30.999999999999996</v>
      </c>
      <c r="B36" s="116">
        <v>25.2</v>
      </c>
      <c r="C36" s="116">
        <v>26.2</v>
      </c>
      <c r="D36" s="102">
        <v>28</v>
      </c>
      <c r="E36" s="121" t="s">
        <v>45</v>
      </c>
      <c r="F36" s="138">
        <f>F35+"0:3"</f>
        <v>0.22499999999999987</v>
      </c>
      <c r="G36" s="138">
        <f>G35+"0:3"</f>
        <v>0.24861111111111112</v>
      </c>
      <c r="H36" s="138">
        <f t="shared" si="12"/>
        <v>0.2937499999999999</v>
      </c>
      <c r="I36" s="138">
        <f t="shared" si="12"/>
        <v>0.43680555555555539</v>
      </c>
      <c r="J36" s="138">
        <f t="shared" si="12"/>
        <v>0.56249999999999989</v>
      </c>
      <c r="K36" s="138">
        <f t="shared" si="12"/>
        <v>0.58680555555555558</v>
      </c>
      <c r="L36" s="138">
        <f t="shared" si="12"/>
        <v>0.63888888888888873</v>
      </c>
      <c r="M36" s="138">
        <f t="shared" si="12"/>
        <v>0.7222222222222221</v>
      </c>
      <c r="N36" s="138">
        <f t="shared" si="12"/>
        <v>0.79652777777777772</v>
      </c>
      <c r="O36" s="104"/>
      <c r="P36" s="104"/>
      <c r="R36" s="104"/>
      <c r="S36" s="105"/>
      <c r="T36" s="132"/>
      <c r="U36" s="132"/>
    </row>
    <row r="37" spans="1:22" ht="12" customHeight="1" x14ac:dyDescent="0.2">
      <c r="D37" s="102"/>
      <c r="E37" s="127" t="s">
        <v>45</v>
      </c>
      <c r="F37" s="141"/>
      <c r="G37" s="143">
        <f>G36+"0:5"</f>
        <v>0.25208333333333333</v>
      </c>
      <c r="H37" s="143">
        <f>H36+"0:5"</f>
        <v>0.29722222222222211</v>
      </c>
      <c r="I37" s="141"/>
      <c r="J37" s="141"/>
      <c r="K37" s="143">
        <f>K36+"0:3"</f>
        <v>0.58888888888888891</v>
      </c>
      <c r="L37" s="141"/>
      <c r="M37" s="141"/>
      <c r="N37" s="141"/>
      <c r="O37" s="104"/>
      <c r="P37" s="104"/>
      <c r="R37" s="104"/>
      <c r="S37" s="105"/>
      <c r="T37" s="132"/>
      <c r="U37" s="132"/>
    </row>
    <row r="38" spans="1:22" ht="12" customHeight="1" x14ac:dyDescent="0.2">
      <c r="A38" s="116">
        <v>61.400000000000006</v>
      </c>
      <c r="B38" s="116">
        <v>55.6</v>
      </c>
      <c r="C38" s="116">
        <v>56.6</v>
      </c>
      <c r="D38" s="102">
        <v>29</v>
      </c>
      <c r="E38" s="119" t="s">
        <v>268</v>
      </c>
      <c r="F38" s="143"/>
      <c r="G38" s="143">
        <f>G37+"0:25"</f>
        <v>0.26944444444444443</v>
      </c>
      <c r="H38" s="143">
        <f>H37+"0:25"</f>
        <v>0.31458333333333321</v>
      </c>
      <c r="I38" s="143"/>
      <c r="J38" s="143"/>
      <c r="K38" s="143">
        <f>K37+"0:25"</f>
        <v>0.60625000000000007</v>
      </c>
      <c r="L38" s="143"/>
      <c r="M38" s="143"/>
      <c r="N38" s="143"/>
      <c r="O38" s="104"/>
      <c r="P38" s="104"/>
      <c r="R38" s="104"/>
      <c r="S38" s="105"/>
      <c r="T38" s="132"/>
      <c r="U38" s="132"/>
    </row>
    <row r="39" spans="1:22" ht="12" customHeight="1" x14ac:dyDescent="0.2">
      <c r="A39" s="116">
        <v>62.300000000000004</v>
      </c>
      <c r="B39" s="116">
        <v>56.5</v>
      </c>
      <c r="C39" s="116">
        <v>57.5</v>
      </c>
      <c r="D39" s="102">
        <v>30</v>
      </c>
      <c r="E39" s="121" t="s">
        <v>135</v>
      </c>
      <c r="F39" s="138"/>
      <c r="G39" s="138">
        <f>G38+"0:3"</f>
        <v>0.27152777777777776</v>
      </c>
      <c r="H39" s="138">
        <f>H38+"0:3"</f>
        <v>0.31666666666666654</v>
      </c>
      <c r="I39" s="138"/>
      <c r="J39" s="138"/>
      <c r="K39" s="138">
        <f>K38+"0:3"</f>
        <v>0.60833333333333339</v>
      </c>
      <c r="L39" s="138"/>
      <c r="M39" s="138"/>
      <c r="N39" s="138"/>
      <c r="O39" s="104"/>
      <c r="P39" s="104"/>
      <c r="R39" s="104"/>
      <c r="S39" s="105"/>
      <c r="T39" s="132"/>
      <c r="U39" s="132"/>
    </row>
    <row r="40" spans="1:22" ht="12" customHeight="1" x14ac:dyDescent="0.2">
      <c r="D40" s="102"/>
      <c r="R40" s="104"/>
      <c r="S40" s="105"/>
      <c r="T40" s="132"/>
      <c r="U40" s="132"/>
    </row>
    <row r="41" spans="1:22" ht="12" customHeight="1" x14ac:dyDescent="0.2">
      <c r="D41" s="102"/>
      <c r="R41" s="104"/>
      <c r="S41" s="105"/>
      <c r="T41" s="132"/>
      <c r="U41" s="132"/>
    </row>
    <row r="42" spans="1:22" ht="12" customHeight="1" x14ac:dyDescent="0.2">
      <c r="A42" s="102"/>
      <c r="B42" s="102"/>
      <c r="C42" s="102"/>
      <c r="D42" s="102"/>
      <c r="E42" s="104"/>
      <c r="F42" s="147"/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04"/>
      <c r="S42" s="104"/>
      <c r="T42" s="104"/>
      <c r="U42" s="104"/>
      <c r="V42" s="123"/>
    </row>
    <row r="43" spans="1:22" ht="12" customHeight="1" x14ac:dyDescent="0.25">
      <c r="A43" s="102"/>
      <c r="B43" s="102"/>
      <c r="C43" s="102"/>
      <c r="D43" s="102"/>
      <c r="E43" s="148"/>
      <c r="F43" s="109" t="s">
        <v>0</v>
      </c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23"/>
      <c r="R43" s="104"/>
      <c r="S43" s="123"/>
      <c r="T43" s="132"/>
      <c r="U43" s="132"/>
      <c r="V43" s="104"/>
    </row>
    <row r="44" spans="1:22" ht="12" customHeight="1" x14ac:dyDescent="0.2">
      <c r="A44" s="102"/>
      <c r="B44" s="102"/>
      <c r="C44" s="102"/>
      <c r="D44" s="102"/>
      <c r="E44" s="125" t="s">
        <v>13</v>
      </c>
      <c r="F44" s="149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123"/>
      <c r="R44" s="104"/>
      <c r="S44" s="123"/>
      <c r="T44" s="132"/>
      <c r="U44" s="132"/>
      <c r="V44" s="104"/>
    </row>
    <row r="45" spans="1:22" ht="12" customHeight="1" x14ac:dyDescent="0.2">
      <c r="A45" s="61"/>
      <c r="B45" s="61"/>
      <c r="C45" s="61"/>
      <c r="D45" s="21"/>
      <c r="E45" s="69" t="s">
        <v>2</v>
      </c>
      <c r="F45" s="110">
        <v>2</v>
      </c>
      <c r="G45" s="110">
        <v>4</v>
      </c>
      <c r="H45" s="110">
        <v>6</v>
      </c>
      <c r="I45" s="110">
        <v>8</v>
      </c>
      <c r="J45" s="110">
        <v>10</v>
      </c>
      <c r="K45" s="110">
        <v>12</v>
      </c>
      <c r="L45" s="110">
        <v>14</v>
      </c>
      <c r="M45" s="110">
        <v>16</v>
      </c>
      <c r="N45" s="110">
        <v>18</v>
      </c>
      <c r="O45" s="104"/>
      <c r="P45" s="104"/>
      <c r="R45" s="104"/>
      <c r="S45" s="105"/>
      <c r="T45" s="132"/>
      <c r="U45" s="132"/>
    </row>
    <row r="46" spans="1:22" s="112" customFormat="1" ht="12" customHeight="1" x14ac:dyDescent="0.2">
      <c r="A46" s="61"/>
      <c r="B46" s="61"/>
      <c r="C46" s="61"/>
      <c r="D46" s="21"/>
      <c r="E46" s="69" t="s">
        <v>3</v>
      </c>
      <c r="F46" s="111" t="s">
        <v>4</v>
      </c>
      <c r="G46" s="111" t="s">
        <v>4</v>
      </c>
      <c r="H46" s="111" t="s">
        <v>4</v>
      </c>
      <c r="I46" s="111" t="s">
        <v>4</v>
      </c>
      <c r="J46" s="111" t="s">
        <v>4</v>
      </c>
      <c r="K46" s="111" t="s">
        <v>4</v>
      </c>
      <c r="L46" s="111" t="s">
        <v>4</v>
      </c>
      <c r="M46" s="111" t="s">
        <v>4</v>
      </c>
      <c r="N46" s="111" t="s">
        <v>4</v>
      </c>
      <c r="T46" s="133"/>
      <c r="U46" s="133"/>
    </row>
    <row r="47" spans="1:22" s="112" customFormat="1" ht="12" customHeight="1" x14ac:dyDescent="0.2">
      <c r="A47" s="61"/>
      <c r="B47" s="61"/>
      <c r="C47" s="61"/>
      <c r="D47" s="21"/>
      <c r="E47" s="69" t="s">
        <v>419</v>
      </c>
      <c r="F47" s="110">
        <v>710</v>
      </c>
      <c r="G47" s="110">
        <v>705</v>
      </c>
      <c r="H47" s="110">
        <v>708</v>
      </c>
      <c r="I47" s="110">
        <v>707</v>
      </c>
      <c r="J47" s="110">
        <v>709</v>
      </c>
      <c r="K47" s="110">
        <v>711</v>
      </c>
      <c r="L47" s="110">
        <v>709</v>
      </c>
      <c r="M47" s="110">
        <v>710</v>
      </c>
      <c r="N47" s="110">
        <v>711</v>
      </c>
      <c r="T47" s="133"/>
      <c r="U47" s="133"/>
    </row>
    <row r="48" spans="1:22" s="115" customFormat="1" ht="12" customHeight="1" x14ac:dyDescent="0.2">
      <c r="A48" s="61" t="s">
        <v>6</v>
      </c>
      <c r="B48" s="61" t="s">
        <v>6</v>
      </c>
      <c r="C48" s="61" t="s">
        <v>6</v>
      </c>
      <c r="D48" s="61" t="s">
        <v>7</v>
      </c>
      <c r="E48" s="113" t="s">
        <v>8</v>
      </c>
      <c r="F48" s="114"/>
      <c r="G48" s="114"/>
      <c r="H48" s="114">
        <v>10</v>
      </c>
      <c r="I48" s="114"/>
      <c r="J48" s="114"/>
      <c r="K48" s="114"/>
      <c r="L48" s="114"/>
      <c r="M48" s="114">
        <v>10</v>
      </c>
      <c r="N48" s="114"/>
      <c r="T48" s="134"/>
      <c r="U48" s="134"/>
    </row>
    <row r="49" spans="1:21" s="115" customFormat="1" ht="12" customHeight="1" x14ac:dyDescent="0.2">
      <c r="A49" s="61">
        <v>0</v>
      </c>
      <c r="B49" s="61">
        <v>0</v>
      </c>
      <c r="C49" s="61">
        <v>0</v>
      </c>
      <c r="D49" s="61">
        <v>30</v>
      </c>
      <c r="E49" s="119" t="s">
        <v>135</v>
      </c>
      <c r="F49" s="143"/>
      <c r="G49" s="143"/>
      <c r="H49" s="143">
        <v>0.27083333333333331</v>
      </c>
      <c r="I49" s="143"/>
      <c r="J49" s="143"/>
      <c r="K49" s="143">
        <v>0.59027777777777779</v>
      </c>
      <c r="L49" s="143"/>
      <c r="M49" s="143">
        <v>0.63194444444444442</v>
      </c>
      <c r="N49" s="143"/>
      <c r="T49" s="134"/>
      <c r="U49" s="134"/>
    </row>
    <row r="50" spans="1:21" s="115" customFormat="1" ht="12" customHeight="1" x14ac:dyDescent="0.2">
      <c r="A50" s="116">
        <v>0.9</v>
      </c>
      <c r="B50" s="116">
        <v>0.9</v>
      </c>
      <c r="C50" s="116">
        <v>0.9</v>
      </c>
      <c r="D50" s="61">
        <v>29</v>
      </c>
      <c r="E50" s="119" t="s">
        <v>268</v>
      </c>
      <c r="F50" s="143"/>
      <c r="G50" s="143"/>
      <c r="H50" s="143">
        <f>H49+"0:3"</f>
        <v>0.27291666666666664</v>
      </c>
      <c r="I50" s="143"/>
      <c r="J50" s="143"/>
      <c r="K50" s="143">
        <f>K49+"0:3"</f>
        <v>0.59236111111111112</v>
      </c>
      <c r="L50" s="143"/>
      <c r="M50" s="143">
        <f>M49+"0:3"</f>
        <v>0.63402777777777775</v>
      </c>
      <c r="N50" s="143"/>
      <c r="T50" s="134"/>
      <c r="U50" s="134"/>
    </row>
    <row r="51" spans="1:21" s="115" customFormat="1" ht="12" customHeight="1" x14ac:dyDescent="0.2">
      <c r="A51" s="116">
        <v>31.3</v>
      </c>
      <c r="B51" s="116">
        <v>31.3</v>
      </c>
      <c r="C51" s="116">
        <v>31.3</v>
      </c>
      <c r="D51" s="61">
        <v>28</v>
      </c>
      <c r="E51" s="121" t="s">
        <v>45</v>
      </c>
      <c r="F51" s="138"/>
      <c r="G51" s="138"/>
      <c r="H51" s="138">
        <f>H50+"0:25"</f>
        <v>0.29027777777777775</v>
      </c>
      <c r="I51" s="138"/>
      <c r="J51" s="138"/>
      <c r="K51" s="138">
        <f>K50+"0:25"</f>
        <v>0.60972222222222228</v>
      </c>
      <c r="L51" s="138"/>
      <c r="M51" s="138">
        <f>M50+"0:25"</f>
        <v>0.65138888888888891</v>
      </c>
      <c r="N51" s="138"/>
      <c r="T51" s="134"/>
      <c r="U51" s="134"/>
    </row>
    <row r="52" spans="1:21" s="115" customFormat="1" ht="12" customHeight="1" x14ac:dyDescent="0.2">
      <c r="A52" s="116"/>
      <c r="B52" s="116"/>
      <c r="C52" s="116"/>
      <c r="D52" s="102"/>
      <c r="E52" s="150" t="s">
        <v>45</v>
      </c>
      <c r="F52" s="141">
        <v>0.19583333333333333</v>
      </c>
      <c r="G52" s="141">
        <v>0.27916666666666667</v>
      </c>
      <c r="H52" s="141"/>
      <c r="I52" s="141">
        <v>0.39583333333333331</v>
      </c>
      <c r="J52" s="141">
        <v>0.52083333333333337</v>
      </c>
      <c r="K52" s="141">
        <f>K51+"0:2"</f>
        <v>0.61111111111111116</v>
      </c>
      <c r="L52" s="141">
        <v>0.64583333333333337</v>
      </c>
      <c r="M52" s="141">
        <f>M51+"0:2"</f>
        <v>0.65277777777777779</v>
      </c>
      <c r="N52" s="141">
        <v>0.72916666666666663</v>
      </c>
      <c r="T52" s="134"/>
      <c r="U52" s="134"/>
    </row>
    <row r="53" spans="1:21" s="104" customFormat="1" ht="12" customHeight="1" x14ac:dyDescent="0.2">
      <c r="A53" s="116">
        <v>32.4</v>
      </c>
      <c r="B53" s="116">
        <v>32.4</v>
      </c>
      <c r="C53" s="116">
        <v>32.4</v>
      </c>
      <c r="D53" s="102">
        <v>27</v>
      </c>
      <c r="E53" s="119" t="s">
        <v>44</v>
      </c>
      <c r="F53" s="143">
        <f t="shared" ref="F53:G53" si="13">F52+"0:4"</f>
        <v>0.1986111111111111</v>
      </c>
      <c r="G53" s="143">
        <f t="shared" si="13"/>
        <v>0.28194444444444444</v>
      </c>
      <c r="H53" s="143"/>
      <c r="I53" s="143">
        <f t="shared" ref="I53" si="14">I52+"0:4"</f>
        <v>0.39861111111111108</v>
      </c>
      <c r="J53" s="143">
        <f t="shared" ref="J53:N53" si="15">J52+"0:4"</f>
        <v>0.52361111111111114</v>
      </c>
      <c r="K53" s="143">
        <f t="shared" si="15"/>
        <v>0.61388888888888893</v>
      </c>
      <c r="L53" s="143">
        <f t="shared" ref="L53:M53" si="16">L52+"0:4"</f>
        <v>0.64861111111111114</v>
      </c>
      <c r="M53" s="143">
        <f t="shared" si="16"/>
        <v>0.65555555555555556</v>
      </c>
      <c r="N53" s="143">
        <f t="shared" si="15"/>
        <v>0.7319444444444444</v>
      </c>
      <c r="Q53" s="123"/>
      <c r="S53" s="123"/>
      <c r="T53" s="132"/>
      <c r="U53" s="132"/>
    </row>
    <row r="54" spans="1:21" s="104" customFormat="1" ht="12" customHeight="1" x14ac:dyDescent="0.2">
      <c r="A54" s="116">
        <v>34.200000000000003</v>
      </c>
      <c r="B54" s="116">
        <v>34.200000000000003</v>
      </c>
      <c r="C54" s="116">
        <v>34.200000000000003</v>
      </c>
      <c r="D54" s="102">
        <v>26</v>
      </c>
      <c r="E54" s="119" t="s">
        <v>60</v>
      </c>
      <c r="F54" s="143">
        <f t="shared" ref="F54:G55" si="17">F53+"0:3"</f>
        <v>0.20069444444444443</v>
      </c>
      <c r="G54" s="143">
        <f t="shared" si="17"/>
        <v>0.28402777777777777</v>
      </c>
      <c r="H54" s="143"/>
      <c r="I54" s="143">
        <f t="shared" ref="I54" si="18">I53+"0:3"</f>
        <v>0.40069444444444441</v>
      </c>
      <c r="J54" s="143">
        <f t="shared" ref="J54:N54" si="19">J53+"0:3"</f>
        <v>0.52569444444444446</v>
      </c>
      <c r="K54" s="143">
        <f t="shared" si="19"/>
        <v>0.61597222222222225</v>
      </c>
      <c r="L54" s="143">
        <f t="shared" ref="L54" si="20">L53+"0:3"</f>
        <v>0.65069444444444446</v>
      </c>
      <c r="M54" s="143"/>
      <c r="N54" s="143">
        <f t="shared" si="19"/>
        <v>0.73402777777777772</v>
      </c>
      <c r="Q54" s="123"/>
      <c r="S54" s="123"/>
      <c r="T54" s="132"/>
      <c r="U54" s="132"/>
    </row>
    <row r="55" spans="1:21" s="104" customFormat="1" ht="12" customHeight="1" x14ac:dyDescent="0.2">
      <c r="A55" s="116">
        <v>36.1</v>
      </c>
      <c r="B55" s="116">
        <v>36.1</v>
      </c>
      <c r="C55" s="116">
        <v>36.1</v>
      </c>
      <c r="D55" s="102">
        <v>25</v>
      </c>
      <c r="E55" s="119" t="s">
        <v>61</v>
      </c>
      <c r="F55" s="143">
        <f t="shared" si="17"/>
        <v>0.20277777777777775</v>
      </c>
      <c r="G55" s="143">
        <f t="shared" si="17"/>
        <v>0.28611111111111109</v>
      </c>
      <c r="H55" s="143"/>
      <c r="I55" s="143">
        <f t="shared" ref="I55" si="21">I54+"0:3"</f>
        <v>0.40277777777777773</v>
      </c>
      <c r="J55" s="143">
        <f t="shared" ref="J55:N55" si="22">J54+"0:3"</f>
        <v>0.52777777777777779</v>
      </c>
      <c r="K55" s="143">
        <f t="shared" si="22"/>
        <v>0.61805555555555558</v>
      </c>
      <c r="L55" s="143">
        <f t="shared" ref="L55" si="23">L54+"0:3"</f>
        <v>0.65277777777777779</v>
      </c>
      <c r="M55" s="143"/>
      <c r="N55" s="143">
        <f t="shared" si="22"/>
        <v>0.73611111111111105</v>
      </c>
      <c r="Q55" s="123"/>
      <c r="S55" s="123"/>
      <c r="T55" s="132"/>
      <c r="U55" s="132"/>
    </row>
    <row r="56" spans="1:21" s="104" customFormat="1" ht="12" customHeight="1" x14ac:dyDescent="0.2">
      <c r="A56" s="116">
        <v>38.5</v>
      </c>
      <c r="B56" s="116">
        <v>38.5</v>
      </c>
      <c r="C56" s="116">
        <v>38.5</v>
      </c>
      <c r="D56" s="102">
        <v>24</v>
      </c>
      <c r="E56" s="119" t="s">
        <v>101</v>
      </c>
      <c r="F56" s="143">
        <f>F55+"0:4"</f>
        <v>0.20555555555555552</v>
      </c>
      <c r="G56" s="143">
        <f>G55+"0:4"</f>
        <v>0.28888888888888886</v>
      </c>
      <c r="H56" s="143"/>
      <c r="I56" s="143">
        <f>I55+"0:4"</f>
        <v>0.4055555555555555</v>
      </c>
      <c r="J56" s="143">
        <f t="shared" ref="J56:N56" si="24">J55+"0:4"</f>
        <v>0.53055555555555556</v>
      </c>
      <c r="K56" s="143">
        <f t="shared" si="24"/>
        <v>0.62083333333333335</v>
      </c>
      <c r="L56" s="143">
        <f t="shared" si="24"/>
        <v>0.65555555555555556</v>
      </c>
      <c r="M56" s="143"/>
      <c r="N56" s="143">
        <f t="shared" si="24"/>
        <v>0.73888888888888882</v>
      </c>
      <c r="Q56" s="123"/>
      <c r="S56" s="123"/>
      <c r="T56" s="132"/>
      <c r="U56" s="132"/>
    </row>
    <row r="57" spans="1:21" s="104" customFormat="1" ht="12" customHeight="1" x14ac:dyDescent="0.2">
      <c r="A57" s="116">
        <v>39.299999999999997</v>
      </c>
      <c r="B57" s="116">
        <v>39.299999999999997</v>
      </c>
      <c r="C57" s="116">
        <v>39.299999999999997</v>
      </c>
      <c r="D57" s="102">
        <v>23</v>
      </c>
      <c r="E57" s="119" t="s">
        <v>422</v>
      </c>
      <c r="F57" s="143">
        <f>F56+"0:2"</f>
        <v>0.2069444444444444</v>
      </c>
      <c r="G57" s="143">
        <f>G56+"0:2"</f>
        <v>0.29027777777777775</v>
      </c>
      <c r="H57" s="143"/>
      <c r="I57" s="143">
        <f>I56+"0:2"</f>
        <v>0.40694444444444439</v>
      </c>
      <c r="J57" s="143">
        <f t="shared" ref="J57:N57" si="25">J56+"0:2"</f>
        <v>0.53194444444444444</v>
      </c>
      <c r="K57" s="143">
        <f t="shared" si="25"/>
        <v>0.62222222222222223</v>
      </c>
      <c r="L57" s="143">
        <f t="shared" si="25"/>
        <v>0.65694444444444444</v>
      </c>
      <c r="M57" s="143"/>
      <c r="N57" s="143">
        <f t="shared" si="25"/>
        <v>0.7402777777777777</v>
      </c>
      <c r="Q57" s="123"/>
      <c r="S57" s="123"/>
      <c r="T57" s="132"/>
      <c r="U57" s="132"/>
    </row>
    <row r="58" spans="1:21" s="104" customFormat="1" ht="12" customHeight="1" x14ac:dyDescent="0.2">
      <c r="A58" s="116">
        <v>39.700000000000003</v>
      </c>
      <c r="B58" s="116">
        <v>39.700000000000003</v>
      </c>
      <c r="C58" s="116">
        <v>39.700000000000003</v>
      </c>
      <c r="D58" s="102">
        <v>22</v>
      </c>
      <c r="E58" s="119" t="s">
        <v>102</v>
      </c>
      <c r="F58" s="143">
        <f>F57+"0:1"</f>
        <v>0.20763888888888885</v>
      </c>
      <c r="G58" s="143">
        <f>G57+"0:1"</f>
        <v>0.29097222222222219</v>
      </c>
      <c r="H58" s="143"/>
      <c r="I58" s="143">
        <f>I57+"0:1"</f>
        <v>0.40763888888888883</v>
      </c>
      <c r="J58" s="143">
        <f t="shared" ref="J58:N58" si="26">J57+"0:1"</f>
        <v>0.53263888888888888</v>
      </c>
      <c r="K58" s="143">
        <f t="shared" si="26"/>
        <v>0.62291666666666667</v>
      </c>
      <c r="L58" s="143">
        <f t="shared" si="26"/>
        <v>0.65763888888888888</v>
      </c>
      <c r="M58" s="143"/>
      <c r="N58" s="143">
        <f t="shared" si="26"/>
        <v>0.74097222222222214</v>
      </c>
      <c r="Q58" s="123"/>
      <c r="S58" s="123"/>
      <c r="T58" s="132"/>
      <c r="U58" s="132"/>
    </row>
    <row r="59" spans="1:21" s="104" customFormat="1" ht="12" customHeight="1" x14ac:dyDescent="0.2">
      <c r="A59" s="116">
        <v>40.5</v>
      </c>
      <c r="B59" s="116">
        <v>40.5</v>
      </c>
      <c r="C59" s="116">
        <v>40.5</v>
      </c>
      <c r="D59" s="102">
        <v>21</v>
      </c>
      <c r="E59" s="119" t="s">
        <v>103</v>
      </c>
      <c r="F59" s="143">
        <f>F58+"0:2"</f>
        <v>0.20902777777777773</v>
      </c>
      <c r="G59" s="143">
        <f>G58+"0:2"</f>
        <v>0.29236111111111107</v>
      </c>
      <c r="H59" s="143"/>
      <c r="I59" s="143">
        <f>I58+"0:2"</f>
        <v>0.40902777777777771</v>
      </c>
      <c r="J59" s="143">
        <f t="shared" ref="J59:N60" si="27">J58+"0:2"</f>
        <v>0.53402777777777777</v>
      </c>
      <c r="K59" s="143">
        <f t="shared" si="27"/>
        <v>0.62430555555555556</v>
      </c>
      <c r="L59" s="143">
        <f t="shared" si="27"/>
        <v>0.65902777777777777</v>
      </c>
      <c r="M59" s="143"/>
      <c r="N59" s="143">
        <f t="shared" si="27"/>
        <v>0.74236111111111103</v>
      </c>
      <c r="Q59" s="123"/>
      <c r="S59" s="123"/>
      <c r="T59" s="132"/>
      <c r="U59" s="132"/>
    </row>
    <row r="60" spans="1:21" s="104" customFormat="1" ht="12" customHeight="1" x14ac:dyDescent="0.2">
      <c r="A60" s="116">
        <v>41.5</v>
      </c>
      <c r="B60" s="116">
        <v>41.5</v>
      </c>
      <c r="C60" s="116">
        <v>41.5</v>
      </c>
      <c r="D60" s="102">
        <v>20</v>
      </c>
      <c r="E60" s="119" t="s">
        <v>104</v>
      </c>
      <c r="F60" s="143">
        <f>F59+"0:2"</f>
        <v>0.21041666666666661</v>
      </c>
      <c r="G60" s="143">
        <f>G59+"0:2"</f>
        <v>0.29374999999999996</v>
      </c>
      <c r="H60" s="143"/>
      <c r="I60" s="143">
        <f>I59+"0:2"</f>
        <v>0.4104166666666666</v>
      </c>
      <c r="J60" s="143">
        <f t="shared" si="27"/>
        <v>0.53541666666666665</v>
      </c>
      <c r="K60" s="143">
        <f t="shared" si="27"/>
        <v>0.62569444444444444</v>
      </c>
      <c r="L60" s="143">
        <f t="shared" si="27"/>
        <v>0.66041666666666665</v>
      </c>
      <c r="M60" s="143"/>
      <c r="N60" s="143">
        <f t="shared" si="27"/>
        <v>0.74374999999999991</v>
      </c>
      <c r="Q60" s="123"/>
      <c r="S60" s="123"/>
      <c r="T60" s="132"/>
      <c r="U60" s="132"/>
    </row>
    <row r="61" spans="1:21" s="104" customFormat="1" ht="12" customHeight="1" x14ac:dyDescent="0.2">
      <c r="A61" s="116">
        <v>42.2</v>
      </c>
      <c r="B61" s="116">
        <v>42.2</v>
      </c>
      <c r="C61" s="116">
        <v>42.2</v>
      </c>
      <c r="D61" s="102">
        <v>19</v>
      </c>
      <c r="E61" s="119" t="s">
        <v>105</v>
      </c>
      <c r="F61" s="143">
        <f>F60+"0:1"</f>
        <v>0.21111111111111105</v>
      </c>
      <c r="G61" s="143">
        <f>G60+"0:1"</f>
        <v>0.2944444444444444</v>
      </c>
      <c r="H61" s="143"/>
      <c r="I61" s="143">
        <f>I60+"0:1"</f>
        <v>0.41111111111111104</v>
      </c>
      <c r="J61" s="143">
        <f t="shared" ref="J61:N61" si="28">J60+"0:1"</f>
        <v>0.53611111111111109</v>
      </c>
      <c r="K61" s="143">
        <f t="shared" si="28"/>
        <v>0.62638888888888888</v>
      </c>
      <c r="L61" s="143">
        <f t="shared" si="28"/>
        <v>0.66111111111111109</v>
      </c>
      <c r="M61" s="143"/>
      <c r="N61" s="143">
        <f t="shared" si="28"/>
        <v>0.74444444444444435</v>
      </c>
      <c r="Q61" s="123"/>
      <c r="S61" s="123"/>
      <c r="T61" s="132"/>
      <c r="U61" s="132"/>
    </row>
    <row r="62" spans="1:21" s="104" customFormat="1" ht="12" customHeight="1" x14ac:dyDescent="0.2">
      <c r="A62" s="116">
        <v>43.1</v>
      </c>
      <c r="B62" s="116" t="s">
        <v>27</v>
      </c>
      <c r="C62" s="116" t="s">
        <v>27</v>
      </c>
      <c r="D62" s="102">
        <v>18</v>
      </c>
      <c r="E62" s="119" t="s">
        <v>107</v>
      </c>
      <c r="F62" s="143" t="s">
        <v>27</v>
      </c>
      <c r="G62" s="143" t="s">
        <v>27</v>
      </c>
      <c r="H62" s="143"/>
      <c r="I62" s="143" t="s">
        <v>27</v>
      </c>
      <c r="J62" s="143">
        <f>J61+"0:2"</f>
        <v>0.53749999999999998</v>
      </c>
      <c r="K62" s="143">
        <f>K61+"0:2"</f>
        <v>0.62777777777777777</v>
      </c>
      <c r="L62" s="143" t="s">
        <v>27</v>
      </c>
      <c r="M62" s="143"/>
      <c r="N62" s="143">
        <f>N61+"0:2"</f>
        <v>0.74583333333333324</v>
      </c>
      <c r="Q62" s="123"/>
      <c r="S62" s="123"/>
      <c r="T62" s="132"/>
      <c r="U62" s="132"/>
    </row>
    <row r="63" spans="1:21" s="104" customFormat="1" ht="12" customHeight="1" x14ac:dyDescent="0.2">
      <c r="A63" s="116">
        <v>44.7</v>
      </c>
      <c r="B63" s="116" t="s">
        <v>27</v>
      </c>
      <c r="C63" s="116" t="s">
        <v>27</v>
      </c>
      <c r="D63" s="102">
        <v>17</v>
      </c>
      <c r="E63" s="119" t="s">
        <v>108</v>
      </c>
      <c r="F63" s="143" t="s">
        <v>27</v>
      </c>
      <c r="G63" s="143" t="s">
        <v>27</v>
      </c>
      <c r="H63" s="143"/>
      <c r="I63" s="143" t="s">
        <v>27</v>
      </c>
      <c r="J63" s="143" t="s">
        <v>219</v>
      </c>
      <c r="K63" s="143" t="s">
        <v>219</v>
      </c>
      <c r="L63" s="143" t="s">
        <v>27</v>
      </c>
      <c r="M63" s="143"/>
      <c r="N63" s="143" t="s">
        <v>219</v>
      </c>
      <c r="Q63" s="123"/>
      <c r="S63" s="123"/>
      <c r="T63" s="132"/>
      <c r="U63" s="132"/>
    </row>
    <row r="64" spans="1:21" s="104" customFormat="1" ht="12" customHeight="1" x14ac:dyDescent="0.2">
      <c r="A64" s="116">
        <v>45.2</v>
      </c>
      <c r="B64" s="116" t="s">
        <v>27</v>
      </c>
      <c r="C64" s="116" t="s">
        <v>27</v>
      </c>
      <c r="D64" s="102">
        <v>16</v>
      </c>
      <c r="E64" s="119" t="s">
        <v>109</v>
      </c>
      <c r="F64" s="143" t="s">
        <v>27</v>
      </c>
      <c r="G64" s="143" t="s">
        <v>27</v>
      </c>
      <c r="H64" s="143"/>
      <c r="I64" s="143" t="s">
        <v>27</v>
      </c>
      <c r="J64" s="143">
        <f>J62+"0:3"</f>
        <v>0.5395833333333333</v>
      </c>
      <c r="K64" s="143">
        <f>K62+"0:3"</f>
        <v>0.62986111111111109</v>
      </c>
      <c r="L64" s="143" t="s">
        <v>27</v>
      </c>
      <c r="M64" s="143"/>
      <c r="N64" s="143">
        <f>N62+"0:3"</f>
        <v>0.74791666666666656</v>
      </c>
      <c r="Q64" s="123"/>
      <c r="S64" s="123"/>
      <c r="T64" s="132"/>
      <c r="U64" s="132"/>
    </row>
    <row r="65" spans="1:21" s="104" customFormat="1" ht="12" customHeight="1" x14ac:dyDescent="0.2">
      <c r="A65" s="116">
        <v>45.7</v>
      </c>
      <c r="B65" s="116" t="s">
        <v>27</v>
      </c>
      <c r="C65" s="116" t="s">
        <v>27</v>
      </c>
      <c r="D65" s="102">
        <v>15</v>
      </c>
      <c r="E65" s="119" t="s">
        <v>108</v>
      </c>
      <c r="F65" s="143" t="s">
        <v>27</v>
      </c>
      <c r="G65" s="143" t="s">
        <v>27</v>
      </c>
      <c r="H65" s="143"/>
      <c r="I65" s="143" t="s">
        <v>27</v>
      </c>
      <c r="J65" s="120">
        <f>J64+"0:1"</f>
        <v>0.54027777777777775</v>
      </c>
      <c r="K65" s="120">
        <f>K64+"0:1"</f>
        <v>0.63055555555555554</v>
      </c>
      <c r="L65" s="120" t="s">
        <v>27</v>
      </c>
      <c r="M65" s="143"/>
      <c r="N65" s="120">
        <f>N64+"0:1"</f>
        <v>0.74861111111111101</v>
      </c>
      <c r="Q65" s="123"/>
      <c r="S65" s="123"/>
      <c r="T65" s="132"/>
      <c r="U65" s="132"/>
    </row>
    <row r="66" spans="1:21" s="104" customFormat="1" ht="12" customHeight="1" x14ac:dyDescent="0.2">
      <c r="A66" s="116">
        <v>47.3</v>
      </c>
      <c r="B66" s="116" t="s">
        <v>27</v>
      </c>
      <c r="C66" s="116" t="s">
        <v>27</v>
      </c>
      <c r="D66" s="102">
        <v>14</v>
      </c>
      <c r="E66" s="119" t="s">
        <v>107</v>
      </c>
      <c r="F66" s="143" t="s">
        <v>27</v>
      </c>
      <c r="G66" s="143" t="s">
        <v>27</v>
      </c>
      <c r="H66" s="143"/>
      <c r="I66" s="143" t="s">
        <v>27</v>
      </c>
      <c r="J66" s="120">
        <f>J65+"0:2"</f>
        <v>0.54166666666666663</v>
      </c>
      <c r="K66" s="120">
        <f>K65+"0:2"</f>
        <v>0.63194444444444442</v>
      </c>
      <c r="L66" s="120" t="s">
        <v>27</v>
      </c>
      <c r="M66" s="143"/>
      <c r="N66" s="120">
        <f>N65+"0:2"</f>
        <v>0.74999999999999989</v>
      </c>
      <c r="Q66" s="123"/>
      <c r="S66" s="123"/>
      <c r="T66" s="132"/>
      <c r="U66" s="132"/>
    </row>
    <row r="67" spans="1:21" s="104" customFormat="1" ht="12" customHeight="1" x14ac:dyDescent="0.2">
      <c r="A67" s="116">
        <v>49.199999999999996</v>
      </c>
      <c r="B67" s="116">
        <v>43.4</v>
      </c>
      <c r="C67" s="116">
        <v>43.4</v>
      </c>
      <c r="D67" s="102">
        <v>13</v>
      </c>
      <c r="E67" s="119" t="s">
        <v>106</v>
      </c>
      <c r="F67" s="143">
        <f>F61+"0:2"</f>
        <v>0.21249999999999994</v>
      </c>
      <c r="G67" s="143">
        <f>G61+"0:2"</f>
        <v>0.29583333333333328</v>
      </c>
      <c r="H67" s="143"/>
      <c r="I67" s="143">
        <f>I61+"0:2"</f>
        <v>0.41249999999999992</v>
      </c>
      <c r="J67" s="120">
        <f>J66+"0:3"</f>
        <v>0.54374999999999996</v>
      </c>
      <c r="K67" s="120">
        <f>K66+"0:3"</f>
        <v>0.63402777777777775</v>
      </c>
      <c r="L67" s="120">
        <f>L61+"0:2"</f>
        <v>0.66249999999999998</v>
      </c>
      <c r="M67" s="143"/>
      <c r="N67" s="120">
        <f>N66+"0:3"</f>
        <v>0.75208333333333321</v>
      </c>
      <c r="Q67" s="123"/>
      <c r="S67" s="123"/>
      <c r="T67" s="132"/>
      <c r="U67" s="132"/>
    </row>
    <row r="68" spans="1:21" s="104" customFormat="1" ht="12" customHeight="1" x14ac:dyDescent="0.2">
      <c r="A68" s="116">
        <v>50.9</v>
      </c>
      <c r="B68" s="116">
        <v>45.1</v>
      </c>
      <c r="C68" s="116">
        <v>45.1</v>
      </c>
      <c r="D68" s="102">
        <v>12</v>
      </c>
      <c r="E68" s="119" t="s">
        <v>110</v>
      </c>
      <c r="F68" s="143">
        <f t="shared" ref="F68:F71" si="29">F67+"0:2"</f>
        <v>0.21388888888888882</v>
      </c>
      <c r="G68" s="143">
        <f t="shared" ref="G68" si="30">G67+"0:2"</f>
        <v>0.29722222222222217</v>
      </c>
      <c r="H68" s="143"/>
      <c r="I68" s="143">
        <f t="shared" ref="I68:L71" si="31">I67+"0:2"</f>
        <v>0.41388888888888881</v>
      </c>
      <c r="J68" s="143">
        <f t="shared" si="31"/>
        <v>0.54513888888888884</v>
      </c>
      <c r="K68" s="143">
        <f t="shared" si="31"/>
        <v>0.63541666666666663</v>
      </c>
      <c r="L68" s="143">
        <f t="shared" si="31"/>
        <v>0.66388888888888886</v>
      </c>
      <c r="M68" s="143"/>
      <c r="N68" s="143">
        <f t="shared" ref="N68:N75" si="32">N67+"0:2"</f>
        <v>0.7534722222222221</v>
      </c>
      <c r="Q68" s="123"/>
      <c r="S68" s="123"/>
      <c r="T68" s="132"/>
      <c r="U68" s="132"/>
    </row>
    <row r="69" spans="1:21" s="104" customFormat="1" ht="12" customHeight="1" x14ac:dyDescent="0.2">
      <c r="A69" s="116">
        <v>52.5</v>
      </c>
      <c r="B69" s="116">
        <v>46.7</v>
      </c>
      <c r="C69" s="116">
        <v>46.7</v>
      </c>
      <c r="D69" s="102">
        <v>11</v>
      </c>
      <c r="E69" s="119" t="s">
        <v>111</v>
      </c>
      <c r="F69" s="143">
        <f t="shared" si="29"/>
        <v>0.21527777777777771</v>
      </c>
      <c r="G69" s="143">
        <f t="shared" ref="G69" si="33">G68+"0:2"</f>
        <v>0.29861111111111105</v>
      </c>
      <c r="H69" s="143"/>
      <c r="I69" s="143">
        <f t="shared" si="31"/>
        <v>0.41527777777777769</v>
      </c>
      <c r="J69" s="143">
        <f t="shared" si="31"/>
        <v>0.54652777777777772</v>
      </c>
      <c r="K69" s="143">
        <f t="shared" si="31"/>
        <v>0.63680555555555551</v>
      </c>
      <c r="L69" s="143">
        <f t="shared" si="31"/>
        <v>0.66527777777777775</v>
      </c>
      <c r="M69" s="143"/>
      <c r="N69" s="143">
        <f t="shared" si="32"/>
        <v>0.75486111111111098</v>
      </c>
      <c r="Q69" s="123"/>
      <c r="S69" s="123"/>
      <c r="T69" s="132"/>
      <c r="U69" s="132"/>
    </row>
    <row r="70" spans="1:21" s="104" customFormat="1" ht="12" customHeight="1" x14ac:dyDescent="0.2">
      <c r="A70" s="116">
        <v>54.199999999999996</v>
      </c>
      <c r="B70" s="116">
        <v>48.4</v>
      </c>
      <c r="C70" s="116">
        <v>48.4</v>
      </c>
      <c r="D70" s="102">
        <v>10</v>
      </c>
      <c r="E70" s="119" t="s">
        <v>112</v>
      </c>
      <c r="F70" s="143">
        <f t="shared" si="29"/>
        <v>0.21666666666666659</v>
      </c>
      <c r="G70" s="143">
        <f t="shared" ref="G70" si="34">G69+"0:2"</f>
        <v>0.29999999999999993</v>
      </c>
      <c r="H70" s="143"/>
      <c r="I70" s="143">
        <f t="shared" si="31"/>
        <v>0.41666666666666657</v>
      </c>
      <c r="J70" s="143">
        <f t="shared" si="31"/>
        <v>0.54791666666666661</v>
      </c>
      <c r="K70" s="143">
        <f t="shared" si="31"/>
        <v>0.6381944444444444</v>
      </c>
      <c r="L70" s="143">
        <f t="shared" si="31"/>
        <v>0.66666666666666663</v>
      </c>
      <c r="M70" s="143"/>
      <c r="N70" s="143">
        <f t="shared" si="32"/>
        <v>0.75624999999999987</v>
      </c>
      <c r="Q70" s="123"/>
      <c r="S70" s="123"/>
      <c r="T70" s="132"/>
      <c r="U70" s="132"/>
    </row>
    <row r="71" spans="1:21" s="104" customFormat="1" ht="12" customHeight="1" x14ac:dyDescent="0.2">
      <c r="A71" s="116">
        <v>55.699999999999996</v>
      </c>
      <c r="B71" s="116">
        <v>49.9</v>
      </c>
      <c r="C71" s="116">
        <v>49.9</v>
      </c>
      <c r="D71" s="102">
        <v>9</v>
      </c>
      <c r="E71" s="142" t="s">
        <v>113</v>
      </c>
      <c r="F71" s="143">
        <f t="shared" si="29"/>
        <v>0.21805555555555547</v>
      </c>
      <c r="G71" s="143">
        <f t="shared" ref="G71" si="35">G70+"0:2"</f>
        <v>0.30138888888888882</v>
      </c>
      <c r="H71" s="143"/>
      <c r="I71" s="143">
        <f t="shared" si="31"/>
        <v>0.41805555555555546</v>
      </c>
      <c r="J71" s="143">
        <f t="shared" si="31"/>
        <v>0.54930555555555549</v>
      </c>
      <c r="K71" s="143">
        <f t="shared" si="31"/>
        <v>0.63958333333333328</v>
      </c>
      <c r="L71" s="143">
        <f t="shared" si="31"/>
        <v>0.66805555555555551</v>
      </c>
      <c r="M71" s="143"/>
      <c r="N71" s="143">
        <f t="shared" si="32"/>
        <v>0.75763888888888875</v>
      </c>
      <c r="Q71" s="123"/>
      <c r="S71" s="123"/>
      <c r="T71" s="132"/>
      <c r="U71" s="132"/>
    </row>
    <row r="72" spans="1:21" s="104" customFormat="1" ht="12" customHeight="1" x14ac:dyDescent="0.2">
      <c r="A72" s="116" t="s">
        <v>27</v>
      </c>
      <c r="B72" s="116" t="s">
        <v>27</v>
      </c>
      <c r="C72" s="116">
        <v>50.4</v>
      </c>
      <c r="D72" s="102">
        <v>8</v>
      </c>
      <c r="E72" s="142" t="s">
        <v>432</v>
      </c>
      <c r="F72" s="143">
        <f>F71+"0:2"</f>
        <v>0.21944444444444436</v>
      </c>
      <c r="G72" s="143">
        <f>G71+"0:2"</f>
        <v>0.3027777777777777</v>
      </c>
      <c r="H72" s="143"/>
      <c r="I72" s="143">
        <f>I71+"0:2"</f>
        <v>0.41944444444444434</v>
      </c>
      <c r="J72" s="143" t="s">
        <v>219</v>
      </c>
      <c r="K72" s="143" t="s">
        <v>219</v>
      </c>
      <c r="L72" s="143" t="s">
        <v>219</v>
      </c>
      <c r="M72" s="143"/>
      <c r="N72" s="143" t="s">
        <v>219</v>
      </c>
      <c r="Q72" s="123"/>
      <c r="S72" s="123"/>
      <c r="T72" s="132"/>
      <c r="U72" s="132"/>
    </row>
    <row r="73" spans="1:21" s="104" customFormat="1" ht="12" customHeight="1" x14ac:dyDescent="0.2">
      <c r="A73" s="116" t="s">
        <v>27</v>
      </c>
      <c r="B73" s="116" t="s">
        <v>27</v>
      </c>
      <c r="C73" s="116">
        <v>50.9</v>
      </c>
      <c r="D73" s="102">
        <v>7</v>
      </c>
      <c r="E73" s="142" t="s">
        <v>113</v>
      </c>
      <c r="F73" s="143">
        <f>F72+"0:1"</f>
        <v>0.2201388888888888</v>
      </c>
      <c r="G73" s="143">
        <f>G72+"0:1"</f>
        <v>0.30347222222222214</v>
      </c>
      <c r="H73" s="143"/>
      <c r="I73" s="143">
        <f>I72+"0:1"</f>
        <v>0.42013888888888878</v>
      </c>
      <c r="J73" s="143" t="s">
        <v>27</v>
      </c>
      <c r="K73" s="143" t="s">
        <v>27</v>
      </c>
      <c r="L73" s="143" t="s">
        <v>27</v>
      </c>
      <c r="M73" s="143"/>
      <c r="N73" s="143" t="s">
        <v>27</v>
      </c>
      <c r="Q73" s="123"/>
      <c r="S73" s="123"/>
      <c r="T73" s="132"/>
      <c r="U73" s="132"/>
    </row>
    <row r="74" spans="1:21" s="104" customFormat="1" ht="12" customHeight="1" x14ac:dyDescent="0.2">
      <c r="A74" s="116">
        <v>57.099999999999994</v>
      </c>
      <c r="B74" s="116">
        <v>51.3</v>
      </c>
      <c r="C74" s="116">
        <v>52.3</v>
      </c>
      <c r="D74" s="102">
        <v>6</v>
      </c>
      <c r="E74" s="144" t="s">
        <v>269</v>
      </c>
      <c r="F74" s="143">
        <f>F73+"0:2"</f>
        <v>0.22152777777777768</v>
      </c>
      <c r="G74" s="143">
        <f>G73+"0:2"</f>
        <v>0.30486111111111103</v>
      </c>
      <c r="H74" s="143"/>
      <c r="I74" s="143">
        <f>I73+"0:2"</f>
        <v>0.42152777777777767</v>
      </c>
      <c r="J74" s="143">
        <f>J71+"0:2"</f>
        <v>0.55069444444444438</v>
      </c>
      <c r="K74" s="143">
        <f>K71+"0:2"</f>
        <v>0.64097222222222217</v>
      </c>
      <c r="L74" s="143">
        <f>L71+"0:2"</f>
        <v>0.6694444444444444</v>
      </c>
      <c r="M74" s="143"/>
      <c r="N74" s="143">
        <f>N71+"0:2"</f>
        <v>0.75902777777777763</v>
      </c>
      <c r="Q74" s="123"/>
      <c r="S74" s="123"/>
      <c r="T74" s="132"/>
      <c r="U74" s="132"/>
    </row>
    <row r="75" spans="1:21" s="104" customFormat="1" ht="12" customHeight="1" x14ac:dyDescent="0.2">
      <c r="A75" s="116">
        <v>58.6</v>
      </c>
      <c r="B75" s="116">
        <v>52.8</v>
      </c>
      <c r="C75" s="116">
        <v>53.8</v>
      </c>
      <c r="D75" s="102">
        <v>5</v>
      </c>
      <c r="E75" s="144" t="s">
        <v>429</v>
      </c>
      <c r="F75" s="143">
        <f>F74+"0:2"</f>
        <v>0.22291666666666657</v>
      </c>
      <c r="G75" s="143">
        <f>G74+"0:2"</f>
        <v>0.30624999999999991</v>
      </c>
      <c r="H75" s="143"/>
      <c r="I75" s="143">
        <f t="shared" ref="I75:L75" si="36">I74+"0:2"</f>
        <v>0.42291666666666655</v>
      </c>
      <c r="J75" s="143">
        <f t="shared" si="36"/>
        <v>0.55208333333333326</v>
      </c>
      <c r="K75" s="143">
        <f t="shared" si="36"/>
        <v>0.64236111111111105</v>
      </c>
      <c r="L75" s="143">
        <f t="shared" si="36"/>
        <v>0.67083333333333328</v>
      </c>
      <c r="M75" s="143"/>
      <c r="N75" s="143">
        <f t="shared" si="32"/>
        <v>0.76041666666666652</v>
      </c>
      <c r="Q75" s="123"/>
      <c r="S75" s="123"/>
      <c r="T75" s="132"/>
      <c r="U75" s="132"/>
    </row>
    <row r="76" spans="1:21" s="104" customFormat="1" ht="12" customHeight="1" x14ac:dyDescent="0.2">
      <c r="A76" s="116">
        <v>59.1</v>
      </c>
      <c r="B76" s="116">
        <v>53.300000000000004</v>
      </c>
      <c r="C76" s="116">
        <v>54.3</v>
      </c>
      <c r="D76" s="102">
        <v>4</v>
      </c>
      <c r="E76" s="144" t="s">
        <v>114</v>
      </c>
      <c r="F76" s="143">
        <f>F75+"0:1"</f>
        <v>0.22361111111111101</v>
      </c>
      <c r="G76" s="143">
        <f>G75+"0:1"</f>
        <v>0.30694444444444435</v>
      </c>
      <c r="H76" s="143"/>
      <c r="I76" s="143">
        <f t="shared" ref="I76:L76" si="37">I75+"0:1"</f>
        <v>0.42361111111111099</v>
      </c>
      <c r="J76" s="143">
        <f t="shared" si="37"/>
        <v>0.5527777777777777</v>
      </c>
      <c r="K76" s="143">
        <f t="shared" si="37"/>
        <v>0.64305555555555549</v>
      </c>
      <c r="L76" s="143">
        <f t="shared" si="37"/>
        <v>0.67152777777777772</v>
      </c>
      <c r="M76" s="143"/>
      <c r="N76" s="143">
        <f>N75+"0:1"</f>
        <v>0.76111111111111096</v>
      </c>
      <c r="Q76" s="123"/>
      <c r="S76" s="123"/>
      <c r="T76" s="132"/>
      <c r="U76" s="132"/>
    </row>
    <row r="77" spans="1:21" s="104" customFormat="1" ht="12" customHeight="1" x14ac:dyDescent="0.2">
      <c r="A77" s="116">
        <v>60.6</v>
      </c>
      <c r="B77" s="116">
        <v>54.800000000000004</v>
      </c>
      <c r="C77" s="116">
        <v>55.8</v>
      </c>
      <c r="D77" s="102">
        <v>3</v>
      </c>
      <c r="E77" s="142" t="s">
        <v>115</v>
      </c>
      <c r="F77" s="143">
        <f t="shared" ref="F77:G78" si="38">F76+"0:3"</f>
        <v>0.22569444444444434</v>
      </c>
      <c r="G77" s="143">
        <f t="shared" si="38"/>
        <v>0.30902777777777768</v>
      </c>
      <c r="H77" s="143"/>
      <c r="I77" s="143">
        <f t="shared" ref="I77:L78" si="39">I76+"0:3"</f>
        <v>0.42569444444444432</v>
      </c>
      <c r="J77" s="143">
        <f t="shared" si="39"/>
        <v>0.55486111111111103</v>
      </c>
      <c r="K77" s="143">
        <f t="shared" si="39"/>
        <v>0.64513888888888882</v>
      </c>
      <c r="L77" s="143">
        <f t="shared" si="39"/>
        <v>0.67361111111111105</v>
      </c>
      <c r="M77" s="143"/>
      <c r="N77" s="143">
        <f>N76+"0:3"</f>
        <v>0.76319444444444429</v>
      </c>
      <c r="Q77" s="123"/>
      <c r="S77" s="123"/>
      <c r="T77" s="132"/>
      <c r="U77" s="132"/>
    </row>
    <row r="78" spans="1:21" s="104" customFormat="1" ht="12" customHeight="1" x14ac:dyDescent="0.2">
      <c r="A78" s="116">
        <v>61.4</v>
      </c>
      <c r="B78" s="116">
        <v>55.6</v>
      </c>
      <c r="C78" s="116">
        <v>56.6</v>
      </c>
      <c r="D78" s="102">
        <v>2</v>
      </c>
      <c r="E78" s="137" t="s">
        <v>116</v>
      </c>
      <c r="F78" s="138">
        <f t="shared" si="38"/>
        <v>0.22777777777777766</v>
      </c>
      <c r="G78" s="138">
        <f t="shared" si="38"/>
        <v>0.31111111111111101</v>
      </c>
      <c r="H78" s="138"/>
      <c r="I78" s="138">
        <f t="shared" si="39"/>
        <v>0.42777777777777765</v>
      </c>
      <c r="J78" s="138">
        <f t="shared" si="39"/>
        <v>0.55694444444444435</v>
      </c>
      <c r="K78" s="138">
        <f t="shared" si="39"/>
        <v>0.64722222222222214</v>
      </c>
      <c r="L78" s="138">
        <f t="shared" si="39"/>
        <v>0.67569444444444438</v>
      </c>
      <c r="M78" s="138"/>
      <c r="N78" s="138">
        <f>N77+"0:3"</f>
        <v>0.76527777777777761</v>
      </c>
      <c r="Q78" s="123"/>
      <c r="S78" s="123"/>
      <c r="T78" s="132"/>
      <c r="U78" s="132"/>
    </row>
    <row r="79" spans="1:21" s="104" customFormat="1" ht="12" customHeight="1" x14ac:dyDescent="0.2">
      <c r="A79" s="116"/>
      <c r="B79" s="116"/>
      <c r="C79" s="116"/>
      <c r="D79" s="102"/>
      <c r="E79" s="140" t="s">
        <v>116</v>
      </c>
      <c r="F79" s="141">
        <f>F78</f>
        <v>0.22777777777777766</v>
      </c>
      <c r="G79" s="141"/>
      <c r="H79" s="141"/>
      <c r="I79" s="141"/>
      <c r="J79" s="141"/>
      <c r="K79" s="141"/>
      <c r="L79" s="141"/>
      <c r="M79" s="141"/>
      <c r="N79" s="141"/>
      <c r="Q79" s="123"/>
      <c r="S79" s="123"/>
      <c r="T79" s="132"/>
      <c r="U79" s="132"/>
    </row>
    <row r="80" spans="1:21" s="104" customFormat="1" ht="12" customHeight="1" x14ac:dyDescent="0.2">
      <c r="A80" s="116">
        <v>62.3</v>
      </c>
      <c r="B80" s="116">
        <v>56.5</v>
      </c>
      <c r="C80" s="116">
        <v>57.5</v>
      </c>
      <c r="D80" s="102">
        <v>1</v>
      </c>
      <c r="E80" s="137" t="s">
        <v>117</v>
      </c>
      <c r="F80" s="138">
        <f>F79+"0:2"</f>
        <v>0.22916666666666655</v>
      </c>
      <c r="G80" s="138"/>
      <c r="H80" s="138"/>
      <c r="I80" s="138"/>
      <c r="J80" s="138"/>
      <c r="K80" s="138"/>
      <c r="L80" s="138"/>
      <c r="M80" s="138"/>
      <c r="N80" s="138"/>
      <c r="Q80" s="123"/>
      <c r="S80" s="123"/>
      <c r="T80" s="132"/>
      <c r="U80" s="132"/>
    </row>
    <row r="81" spans="1:22" ht="12" customHeight="1" x14ac:dyDescent="0.2">
      <c r="A81" s="102"/>
      <c r="B81" s="102"/>
      <c r="C81" s="102"/>
      <c r="D81" s="102"/>
      <c r="E81" s="104"/>
      <c r="F81" s="147"/>
      <c r="G81" s="147"/>
      <c r="H81" s="147"/>
      <c r="I81" s="147"/>
      <c r="J81" s="147"/>
      <c r="K81" s="147"/>
      <c r="L81" s="147"/>
      <c r="M81" s="147"/>
      <c r="N81" s="147"/>
      <c r="O81" s="147"/>
      <c r="P81" s="147"/>
      <c r="Q81" s="123"/>
      <c r="R81" s="104"/>
      <c r="S81" s="123"/>
      <c r="T81" s="132"/>
      <c r="U81" s="132"/>
      <c r="V81" s="104"/>
    </row>
    <row r="82" spans="1:22" ht="12" customHeight="1" x14ac:dyDescent="0.2">
      <c r="E82" s="131"/>
      <c r="R82" s="104"/>
      <c r="S82" s="104"/>
      <c r="T82" s="104"/>
      <c r="U82" s="105"/>
      <c r="V82" s="132"/>
    </row>
    <row r="83" spans="1:22" ht="12" customHeight="1" x14ac:dyDescent="0.2">
      <c r="R83" s="104"/>
      <c r="S83" s="104"/>
      <c r="T83" s="104"/>
      <c r="U83" s="104"/>
    </row>
    <row r="84" spans="1:22" ht="12" customHeight="1" x14ac:dyDescent="0.2">
      <c r="R84" s="104"/>
      <c r="S84" s="104"/>
      <c r="T84" s="104"/>
      <c r="U84" s="104"/>
    </row>
    <row r="85" spans="1:22" ht="12" customHeight="1" x14ac:dyDescent="0.2">
      <c r="R85" s="104"/>
      <c r="S85" s="104"/>
      <c r="T85" s="104"/>
      <c r="U85" s="104"/>
    </row>
    <row r="86" spans="1:22" ht="12" customHeight="1" x14ac:dyDescent="0.2">
      <c r="R86" s="104"/>
      <c r="S86" s="104"/>
      <c r="T86" s="104"/>
      <c r="U86" s="104"/>
    </row>
    <row r="87" spans="1:22" x14ac:dyDescent="0.2">
      <c r="R87" s="104"/>
      <c r="S87" s="104"/>
      <c r="T87" s="104"/>
      <c r="U87" s="104"/>
    </row>
  </sheetData>
  <pageMargins left="0.7" right="0.7" top="0.78740157499999996" bottom="0.78740157499999996" header="0.3" footer="0.3"/>
  <pageSetup paperSize="9" orientation="portrait" r:id="rId1"/>
  <ignoredErrors>
    <ignoredError sqref="J17:M17 F28:N31 F58:N75 K38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G59"/>
  <sheetViews>
    <sheetView showGridLines="0" workbookViewId="0">
      <selection activeCell="C36" sqref="C36"/>
    </sheetView>
  </sheetViews>
  <sheetFormatPr defaultRowHeight="11.4" x14ac:dyDescent="0.2"/>
  <cols>
    <col min="1" max="1" width="5.109375" style="155" customWidth="1"/>
    <col min="2" max="2" width="5.109375" style="107" customWidth="1"/>
    <col min="3" max="3" width="28.33203125" style="152" customWidth="1"/>
    <col min="4" max="22" width="6.109375" style="105" customWidth="1"/>
    <col min="23" max="27" width="6.109375" style="152" customWidth="1"/>
    <col min="28" max="31" width="6.109375" style="148" customWidth="1"/>
    <col min="32" max="264" width="8.88671875" style="148"/>
    <col min="265" max="265" width="30.5546875" style="148" bestFit="1" customWidth="1"/>
    <col min="266" max="520" width="8.88671875" style="148"/>
    <col min="521" max="521" width="30.5546875" style="148" bestFit="1" customWidth="1"/>
    <col min="522" max="776" width="8.88671875" style="148"/>
    <col min="777" max="777" width="30.5546875" style="148" bestFit="1" customWidth="1"/>
    <col min="778" max="1032" width="8.88671875" style="148"/>
    <col min="1033" max="1033" width="30.5546875" style="148" bestFit="1" customWidth="1"/>
    <col min="1034" max="1288" width="8.88671875" style="148"/>
    <col min="1289" max="1289" width="30.5546875" style="148" bestFit="1" customWidth="1"/>
    <col min="1290" max="1544" width="8.88671875" style="148"/>
    <col min="1545" max="1545" width="30.5546875" style="148" bestFit="1" customWidth="1"/>
    <col min="1546" max="1800" width="8.88671875" style="148"/>
    <col min="1801" max="1801" width="30.5546875" style="148" bestFit="1" customWidth="1"/>
    <col min="1802" max="2056" width="8.88671875" style="148"/>
    <col min="2057" max="2057" width="30.5546875" style="148" bestFit="1" customWidth="1"/>
    <col min="2058" max="2312" width="8.88671875" style="148"/>
    <col min="2313" max="2313" width="30.5546875" style="148" bestFit="1" customWidth="1"/>
    <col min="2314" max="2568" width="8.88671875" style="148"/>
    <col min="2569" max="2569" width="30.5546875" style="148" bestFit="1" customWidth="1"/>
    <col min="2570" max="2824" width="8.88671875" style="148"/>
    <col min="2825" max="2825" width="30.5546875" style="148" bestFit="1" customWidth="1"/>
    <col min="2826" max="3080" width="8.88671875" style="148"/>
    <col min="3081" max="3081" width="30.5546875" style="148" bestFit="1" customWidth="1"/>
    <col min="3082" max="3336" width="8.88671875" style="148"/>
    <col min="3337" max="3337" width="30.5546875" style="148" bestFit="1" customWidth="1"/>
    <col min="3338" max="3592" width="8.88671875" style="148"/>
    <col min="3593" max="3593" width="30.5546875" style="148" bestFit="1" customWidth="1"/>
    <col min="3594" max="3848" width="8.88671875" style="148"/>
    <col min="3849" max="3849" width="30.5546875" style="148" bestFit="1" customWidth="1"/>
    <col min="3850" max="4104" width="8.88671875" style="148"/>
    <col min="4105" max="4105" width="30.5546875" style="148" bestFit="1" customWidth="1"/>
    <col min="4106" max="4360" width="8.88671875" style="148"/>
    <col min="4361" max="4361" width="30.5546875" style="148" bestFit="1" customWidth="1"/>
    <col min="4362" max="4616" width="8.88671875" style="148"/>
    <col min="4617" max="4617" width="30.5546875" style="148" bestFit="1" customWidth="1"/>
    <col min="4618" max="4872" width="8.88671875" style="148"/>
    <col min="4873" max="4873" width="30.5546875" style="148" bestFit="1" customWidth="1"/>
    <col min="4874" max="5128" width="8.88671875" style="148"/>
    <col min="5129" max="5129" width="30.5546875" style="148" bestFit="1" customWidth="1"/>
    <col min="5130" max="5384" width="8.88671875" style="148"/>
    <col min="5385" max="5385" width="30.5546875" style="148" bestFit="1" customWidth="1"/>
    <col min="5386" max="5640" width="8.88671875" style="148"/>
    <col min="5641" max="5641" width="30.5546875" style="148" bestFit="1" customWidth="1"/>
    <col min="5642" max="5896" width="8.88671875" style="148"/>
    <col min="5897" max="5897" width="30.5546875" style="148" bestFit="1" customWidth="1"/>
    <col min="5898" max="6152" width="8.88671875" style="148"/>
    <col min="6153" max="6153" width="30.5546875" style="148" bestFit="1" customWidth="1"/>
    <col min="6154" max="6408" width="8.88671875" style="148"/>
    <col min="6409" max="6409" width="30.5546875" style="148" bestFit="1" customWidth="1"/>
    <col min="6410" max="6664" width="8.88671875" style="148"/>
    <col min="6665" max="6665" width="30.5546875" style="148" bestFit="1" customWidth="1"/>
    <col min="6666" max="6920" width="8.88671875" style="148"/>
    <col min="6921" max="6921" width="30.5546875" style="148" bestFit="1" customWidth="1"/>
    <col min="6922" max="7176" width="8.88671875" style="148"/>
    <col min="7177" max="7177" width="30.5546875" style="148" bestFit="1" customWidth="1"/>
    <col min="7178" max="7432" width="8.88671875" style="148"/>
    <col min="7433" max="7433" width="30.5546875" style="148" bestFit="1" customWidth="1"/>
    <col min="7434" max="7688" width="8.88671875" style="148"/>
    <col min="7689" max="7689" width="30.5546875" style="148" bestFit="1" customWidth="1"/>
    <col min="7690" max="7944" width="8.88671875" style="148"/>
    <col min="7945" max="7945" width="30.5546875" style="148" bestFit="1" customWidth="1"/>
    <col min="7946" max="8200" width="8.88671875" style="148"/>
    <col min="8201" max="8201" width="30.5546875" style="148" bestFit="1" customWidth="1"/>
    <col min="8202" max="8456" width="8.88671875" style="148"/>
    <col min="8457" max="8457" width="30.5546875" style="148" bestFit="1" customWidth="1"/>
    <col min="8458" max="8712" width="8.88671875" style="148"/>
    <col min="8713" max="8713" width="30.5546875" style="148" bestFit="1" customWidth="1"/>
    <col min="8714" max="8968" width="8.88671875" style="148"/>
    <col min="8969" max="8969" width="30.5546875" style="148" bestFit="1" customWidth="1"/>
    <col min="8970" max="9224" width="8.88671875" style="148"/>
    <col min="9225" max="9225" width="30.5546875" style="148" bestFit="1" customWidth="1"/>
    <col min="9226" max="9480" width="8.88671875" style="148"/>
    <col min="9481" max="9481" width="30.5546875" style="148" bestFit="1" customWidth="1"/>
    <col min="9482" max="9736" width="8.88671875" style="148"/>
    <col min="9737" max="9737" width="30.5546875" style="148" bestFit="1" customWidth="1"/>
    <col min="9738" max="9992" width="8.88671875" style="148"/>
    <col min="9993" max="9993" width="30.5546875" style="148" bestFit="1" customWidth="1"/>
    <col min="9994" max="10248" width="8.88671875" style="148"/>
    <col min="10249" max="10249" width="30.5546875" style="148" bestFit="1" customWidth="1"/>
    <col min="10250" max="10504" width="8.88671875" style="148"/>
    <col min="10505" max="10505" width="30.5546875" style="148" bestFit="1" customWidth="1"/>
    <col min="10506" max="10760" width="8.88671875" style="148"/>
    <col min="10761" max="10761" width="30.5546875" style="148" bestFit="1" customWidth="1"/>
    <col min="10762" max="11016" width="8.88671875" style="148"/>
    <col min="11017" max="11017" width="30.5546875" style="148" bestFit="1" customWidth="1"/>
    <col min="11018" max="11272" width="8.88671875" style="148"/>
    <col min="11273" max="11273" width="30.5546875" style="148" bestFit="1" customWidth="1"/>
    <col min="11274" max="11528" width="8.88671875" style="148"/>
    <col min="11529" max="11529" width="30.5546875" style="148" bestFit="1" customWidth="1"/>
    <col min="11530" max="11784" width="8.88671875" style="148"/>
    <col min="11785" max="11785" width="30.5546875" style="148" bestFit="1" customWidth="1"/>
    <col min="11786" max="12040" width="8.88671875" style="148"/>
    <col min="12041" max="12041" width="30.5546875" style="148" bestFit="1" customWidth="1"/>
    <col min="12042" max="12296" width="8.88671875" style="148"/>
    <col min="12297" max="12297" width="30.5546875" style="148" bestFit="1" customWidth="1"/>
    <col min="12298" max="12552" width="8.88671875" style="148"/>
    <col min="12553" max="12553" width="30.5546875" style="148" bestFit="1" customWidth="1"/>
    <col min="12554" max="12808" width="8.88671875" style="148"/>
    <col min="12809" max="12809" width="30.5546875" style="148" bestFit="1" customWidth="1"/>
    <col min="12810" max="13064" width="8.88671875" style="148"/>
    <col min="13065" max="13065" width="30.5546875" style="148" bestFit="1" customWidth="1"/>
    <col min="13066" max="13320" width="8.88671875" style="148"/>
    <col min="13321" max="13321" width="30.5546875" style="148" bestFit="1" customWidth="1"/>
    <col min="13322" max="13576" width="8.88671875" style="148"/>
    <col min="13577" max="13577" width="30.5546875" style="148" bestFit="1" customWidth="1"/>
    <col min="13578" max="13832" width="8.88671875" style="148"/>
    <col min="13833" max="13833" width="30.5546875" style="148" bestFit="1" customWidth="1"/>
    <col min="13834" max="14088" width="8.88671875" style="148"/>
    <col min="14089" max="14089" width="30.5546875" style="148" bestFit="1" customWidth="1"/>
    <col min="14090" max="14344" width="8.88671875" style="148"/>
    <col min="14345" max="14345" width="30.5546875" style="148" bestFit="1" customWidth="1"/>
    <col min="14346" max="14600" width="8.88671875" style="148"/>
    <col min="14601" max="14601" width="30.5546875" style="148" bestFit="1" customWidth="1"/>
    <col min="14602" max="14856" width="8.88671875" style="148"/>
    <col min="14857" max="14857" width="30.5546875" style="148" bestFit="1" customWidth="1"/>
    <col min="14858" max="15112" width="8.88671875" style="148"/>
    <col min="15113" max="15113" width="30.5546875" style="148" bestFit="1" customWidth="1"/>
    <col min="15114" max="15368" width="8.88671875" style="148"/>
    <col min="15369" max="15369" width="30.5546875" style="148" bestFit="1" customWidth="1"/>
    <col min="15370" max="15624" width="8.88671875" style="148"/>
    <col min="15625" max="15625" width="30.5546875" style="148" bestFit="1" customWidth="1"/>
    <col min="15626" max="15880" width="8.88671875" style="148"/>
    <col min="15881" max="15881" width="30.5546875" style="148" bestFit="1" customWidth="1"/>
    <col min="15882" max="16136" width="8.88671875" style="148"/>
    <col min="16137" max="16137" width="30.5546875" style="148" bestFit="1" customWidth="1"/>
    <col min="16138" max="16384" width="8.88671875" style="148"/>
  </cols>
  <sheetData>
    <row r="1" spans="1:33" s="19" customFormat="1" x14ac:dyDescent="0.3">
      <c r="O1" s="25" t="s">
        <v>433</v>
      </c>
    </row>
    <row r="2" spans="1:33" ht="13.8" x14ac:dyDescent="0.25">
      <c r="A2" s="106"/>
      <c r="C2" s="108" t="s">
        <v>286</v>
      </c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</row>
    <row r="3" spans="1:33" ht="12" x14ac:dyDescent="0.25">
      <c r="A3" s="106"/>
      <c r="C3" s="27"/>
      <c r="D3" s="124" t="s">
        <v>0</v>
      </c>
      <c r="E3" s="124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X3" s="29"/>
    </row>
    <row r="4" spans="1:33" ht="12" customHeight="1" x14ac:dyDescent="0.2">
      <c r="A4" s="35"/>
      <c r="B4" s="61"/>
      <c r="C4" s="69" t="s">
        <v>2</v>
      </c>
      <c r="D4" s="110">
        <v>1</v>
      </c>
      <c r="E4" s="110">
        <v>3</v>
      </c>
      <c r="F4" s="110">
        <v>5</v>
      </c>
      <c r="G4" s="110">
        <v>7</v>
      </c>
      <c r="H4" s="110">
        <v>9</v>
      </c>
      <c r="I4" s="110">
        <v>11</v>
      </c>
      <c r="J4" s="110">
        <v>13</v>
      </c>
      <c r="K4" s="110">
        <v>15</v>
      </c>
      <c r="L4" s="110">
        <v>17</v>
      </c>
      <c r="M4" s="110">
        <v>19</v>
      </c>
      <c r="N4" s="110">
        <v>21</v>
      </c>
      <c r="O4" s="110">
        <v>23</v>
      </c>
      <c r="Q4" s="148"/>
      <c r="R4" s="148"/>
      <c r="S4" s="151"/>
      <c r="T4" s="148"/>
      <c r="U4" s="148"/>
      <c r="V4" s="148"/>
      <c r="AB4" s="132"/>
      <c r="AC4" s="132"/>
    </row>
    <row r="5" spans="1:33" s="153" customFormat="1" ht="12" customHeight="1" x14ac:dyDescent="0.2">
      <c r="A5" s="35"/>
      <c r="B5" s="61"/>
      <c r="C5" s="69" t="s">
        <v>3</v>
      </c>
      <c r="D5" s="111" t="s">
        <v>4</v>
      </c>
      <c r="E5" s="111" t="s">
        <v>4</v>
      </c>
      <c r="F5" s="111" t="s">
        <v>4</v>
      </c>
      <c r="G5" s="111" t="s">
        <v>4</v>
      </c>
      <c r="H5" s="111" t="s">
        <v>4</v>
      </c>
      <c r="I5" s="111" t="s">
        <v>4</v>
      </c>
      <c r="J5" s="111" t="s">
        <v>4</v>
      </c>
      <c r="K5" s="111" t="s">
        <v>4</v>
      </c>
      <c r="L5" s="111" t="s">
        <v>4</v>
      </c>
      <c r="M5" s="111" t="s">
        <v>4</v>
      </c>
      <c r="N5" s="111" t="s">
        <v>4</v>
      </c>
      <c r="O5" s="111" t="s">
        <v>4</v>
      </c>
      <c r="S5" s="151"/>
      <c r="AB5" s="133"/>
      <c r="AC5" s="133"/>
    </row>
    <row r="6" spans="1:33" s="153" customFormat="1" ht="12" customHeight="1" x14ac:dyDescent="0.2">
      <c r="A6" s="35"/>
      <c r="B6" s="61"/>
      <c r="C6" s="69" t="s">
        <v>419</v>
      </c>
      <c r="D6" s="110">
        <v>702</v>
      </c>
      <c r="E6" s="110">
        <v>702</v>
      </c>
      <c r="F6" s="110">
        <v>709</v>
      </c>
      <c r="G6" s="110">
        <v>707</v>
      </c>
      <c r="H6" s="110">
        <v>702</v>
      </c>
      <c r="I6" s="110">
        <v>716</v>
      </c>
      <c r="J6" s="110">
        <v>701</v>
      </c>
      <c r="K6" s="110">
        <v>702</v>
      </c>
      <c r="L6" s="110">
        <v>702</v>
      </c>
      <c r="M6" s="110">
        <v>702</v>
      </c>
      <c r="N6" s="110">
        <v>702</v>
      </c>
      <c r="O6" s="110">
        <v>702</v>
      </c>
      <c r="S6" s="151"/>
      <c r="AB6" s="133"/>
      <c r="AC6" s="133"/>
    </row>
    <row r="7" spans="1:33" s="154" customFormat="1" ht="12" customHeight="1" x14ac:dyDescent="0.2">
      <c r="A7" s="61" t="s">
        <v>6</v>
      </c>
      <c r="B7" s="61" t="s">
        <v>7</v>
      </c>
      <c r="C7" s="113" t="s">
        <v>8</v>
      </c>
      <c r="D7" s="114"/>
      <c r="E7" s="114"/>
      <c r="F7" s="114">
        <v>20</v>
      </c>
      <c r="G7" s="114">
        <v>10</v>
      </c>
      <c r="H7" s="114"/>
      <c r="I7" s="114"/>
      <c r="J7" s="114"/>
      <c r="K7" s="114"/>
      <c r="L7" s="114"/>
      <c r="M7" s="114"/>
      <c r="N7" s="114"/>
      <c r="O7" s="114"/>
      <c r="S7" s="151"/>
      <c r="AB7" s="134"/>
      <c r="AC7" s="134"/>
    </row>
    <row r="8" spans="1:33" s="154" customFormat="1" ht="12" customHeight="1" x14ac:dyDescent="0.2">
      <c r="A8" s="116">
        <v>0</v>
      </c>
      <c r="B8" s="61">
        <v>1</v>
      </c>
      <c r="C8" s="127" t="s">
        <v>134</v>
      </c>
      <c r="D8" s="120">
        <v>0.22500000000000001</v>
      </c>
      <c r="E8" s="120"/>
      <c r="F8" s="120">
        <v>0.25972222222222224</v>
      </c>
      <c r="G8" s="120"/>
      <c r="H8" s="120">
        <v>0.30833333333333335</v>
      </c>
      <c r="I8" s="120"/>
      <c r="J8" s="120">
        <v>0.42638888888888887</v>
      </c>
      <c r="K8" s="120"/>
      <c r="L8" s="120">
        <v>0.56527777777777777</v>
      </c>
      <c r="M8" s="120">
        <v>0.6069444444444444</v>
      </c>
      <c r="N8" s="120">
        <v>0.69027777777777777</v>
      </c>
      <c r="O8" s="120">
        <v>0.77361111111111114</v>
      </c>
      <c r="S8" s="151"/>
      <c r="AB8" s="134"/>
      <c r="AC8" s="134"/>
    </row>
    <row r="9" spans="1:33" s="154" customFormat="1" ht="12" customHeight="1" x14ac:dyDescent="0.2">
      <c r="A9" s="116">
        <v>1.2999999999999998</v>
      </c>
      <c r="B9" s="61">
        <v>2</v>
      </c>
      <c r="C9" s="119" t="s">
        <v>133</v>
      </c>
      <c r="D9" s="120">
        <f t="shared" ref="D9" si="0">D8+"0:2"</f>
        <v>0.22638888888888889</v>
      </c>
      <c r="E9" s="120"/>
      <c r="F9" s="120">
        <f t="shared" ref="F9:H9" si="1">F8+"0:2"</f>
        <v>0.26111111111111113</v>
      </c>
      <c r="G9" s="120"/>
      <c r="H9" s="120">
        <f t="shared" si="1"/>
        <v>0.30972222222222223</v>
      </c>
      <c r="I9" s="120"/>
      <c r="J9" s="120">
        <f t="shared" ref="J9" si="2">J8+"0:2"</f>
        <v>0.42777777777777776</v>
      </c>
      <c r="K9" s="120"/>
      <c r="L9" s="120">
        <f t="shared" ref="L9" si="3">L8+"0:2"</f>
        <v>0.56666666666666665</v>
      </c>
      <c r="M9" s="120">
        <f t="shared" ref="M9:O9" si="4">M8+"0:2"</f>
        <v>0.60833333333333328</v>
      </c>
      <c r="N9" s="120">
        <f t="shared" si="4"/>
        <v>0.69166666666666665</v>
      </c>
      <c r="O9" s="120">
        <f t="shared" si="4"/>
        <v>0.77500000000000002</v>
      </c>
      <c r="S9" s="151"/>
      <c r="AB9" s="134"/>
      <c r="AC9" s="134"/>
    </row>
    <row r="10" spans="1:33" s="154" customFormat="1" ht="12" customHeight="1" x14ac:dyDescent="0.2">
      <c r="A10" s="116">
        <v>1.7999999999999998</v>
      </c>
      <c r="B10" s="61">
        <v>3</v>
      </c>
      <c r="C10" s="119" t="s">
        <v>132</v>
      </c>
      <c r="D10" s="120">
        <f t="shared" ref="D10" si="5">D9+"0:1"</f>
        <v>0.22708333333333333</v>
      </c>
      <c r="E10" s="120"/>
      <c r="F10" s="120">
        <f t="shared" ref="F10:H10" si="6">F9+"0:1"</f>
        <v>0.26180555555555557</v>
      </c>
      <c r="G10" s="120"/>
      <c r="H10" s="120">
        <f t="shared" si="6"/>
        <v>0.31041666666666667</v>
      </c>
      <c r="I10" s="120"/>
      <c r="J10" s="120">
        <f t="shared" ref="J10" si="7">J9+"0:1"</f>
        <v>0.4284722222222222</v>
      </c>
      <c r="K10" s="120"/>
      <c r="L10" s="120">
        <f t="shared" ref="L10" si="8">L9+"0:1"</f>
        <v>0.56736111111111109</v>
      </c>
      <c r="M10" s="120">
        <f t="shared" ref="M10:O10" si="9">M9+"0:1"</f>
        <v>0.60902777777777772</v>
      </c>
      <c r="N10" s="120">
        <f t="shared" si="9"/>
        <v>0.69236111111111109</v>
      </c>
      <c r="O10" s="120">
        <f t="shared" si="9"/>
        <v>0.77569444444444446</v>
      </c>
      <c r="S10" s="151"/>
      <c r="AB10" s="134"/>
      <c r="AC10" s="134"/>
    </row>
    <row r="11" spans="1:33" s="154" customFormat="1" ht="12" customHeight="1" x14ac:dyDescent="0.2">
      <c r="A11" s="116">
        <v>2.6</v>
      </c>
      <c r="B11" s="61">
        <v>4</v>
      </c>
      <c r="C11" s="119" t="s">
        <v>131</v>
      </c>
      <c r="D11" s="120">
        <f t="shared" ref="D11" si="10">D10+"0:2"</f>
        <v>0.22847222222222222</v>
      </c>
      <c r="E11" s="120"/>
      <c r="F11" s="120">
        <f t="shared" ref="F11:H11" si="11">F10+"0:2"</f>
        <v>0.26319444444444445</v>
      </c>
      <c r="G11" s="120"/>
      <c r="H11" s="120">
        <f t="shared" si="11"/>
        <v>0.31180555555555556</v>
      </c>
      <c r="I11" s="120"/>
      <c r="J11" s="120">
        <f t="shared" ref="J11" si="12">J10+"0:2"</f>
        <v>0.42986111111111108</v>
      </c>
      <c r="K11" s="120"/>
      <c r="L11" s="120">
        <f t="shared" ref="L11" si="13">L10+"0:2"</f>
        <v>0.56874999999999998</v>
      </c>
      <c r="M11" s="120">
        <f t="shared" ref="M11:O11" si="14">M10+"0:2"</f>
        <v>0.61041666666666661</v>
      </c>
      <c r="N11" s="120">
        <f t="shared" si="14"/>
        <v>0.69374999999999998</v>
      </c>
      <c r="O11" s="120">
        <f t="shared" si="14"/>
        <v>0.77708333333333335</v>
      </c>
      <c r="S11" s="151"/>
      <c r="AB11" s="134"/>
      <c r="AC11" s="134"/>
    </row>
    <row r="12" spans="1:33" s="154" customFormat="1" ht="12" customHeight="1" x14ac:dyDescent="0.2">
      <c r="A12" s="116">
        <v>3.7</v>
      </c>
      <c r="B12" s="61">
        <v>5</v>
      </c>
      <c r="C12" s="119" t="s">
        <v>130</v>
      </c>
      <c r="D12" s="120">
        <f t="shared" ref="D12" si="15">D11+"0:2"</f>
        <v>0.2298611111111111</v>
      </c>
      <c r="E12" s="120"/>
      <c r="F12" s="120">
        <f t="shared" ref="F12:H12" si="16">F11+"0:2"</f>
        <v>0.26458333333333334</v>
      </c>
      <c r="G12" s="120"/>
      <c r="H12" s="120">
        <f t="shared" si="16"/>
        <v>0.31319444444444444</v>
      </c>
      <c r="I12" s="120"/>
      <c r="J12" s="120">
        <f t="shared" ref="J12" si="17">J11+"0:2"</f>
        <v>0.43124999999999997</v>
      </c>
      <c r="K12" s="120"/>
      <c r="L12" s="120">
        <f t="shared" ref="L12" si="18">L11+"0:2"</f>
        <v>0.57013888888888886</v>
      </c>
      <c r="M12" s="120">
        <f t="shared" ref="M12:O12" si="19">M11+"0:2"</f>
        <v>0.61180555555555549</v>
      </c>
      <c r="N12" s="120">
        <f t="shared" si="19"/>
        <v>0.69513888888888886</v>
      </c>
      <c r="O12" s="120">
        <f t="shared" si="19"/>
        <v>0.77847222222222223</v>
      </c>
      <c r="S12" s="151"/>
      <c r="AB12" s="134"/>
      <c r="AC12" s="134"/>
    </row>
    <row r="13" spans="1:33" s="154" customFormat="1" ht="12" customHeight="1" x14ac:dyDescent="0.2">
      <c r="A13" s="116">
        <v>4.4999999999999964</v>
      </c>
      <c r="B13" s="61">
        <v>6</v>
      </c>
      <c r="C13" s="119" t="s">
        <v>129</v>
      </c>
      <c r="D13" s="120">
        <f>D12+"0:1"</f>
        <v>0.23055555555555554</v>
      </c>
      <c r="E13" s="120"/>
      <c r="F13" s="120">
        <f>F12+"0:1"</f>
        <v>0.26527777777777778</v>
      </c>
      <c r="G13" s="120"/>
      <c r="H13" s="120">
        <f>H12+"0:1"</f>
        <v>0.31388888888888888</v>
      </c>
      <c r="I13" s="120"/>
      <c r="J13" s="120">
        <f>J12+"0:1"</f>
        <v>0.43194444444444441</v>
      </c>
      <c r="K13" s="120"/>
      <c r="L13" s="120">
        <f>L12+"0:1"</f>
        <v>0.5708333333333333</v>
      </c>
      <c r="M13" s="120">
        <f>M12+"0:1"</f>
        <v>0.61249999999999993</v>
      </c>
      <c r="N13" s="120">
        <f>N12+"0:1"</f>
        <v>0.6958333333333333</v>
      </c>
      <c r="O13" s="120">
        <f>O12+"0:1"</f>
        <v>0.77916666666666667</v>
      </c>
      <c r="S13" s="151"/>
      <c r="AB13" s="134"/>
      <c r="AC13" s="134"/>
    </row>
    <row r="14" spans="1:33" ht="12" customHeight="1" x14ac:dyDescent="0.2">
      <c r="A14" s="155">
        <v>5.0999999999999996</v>
      </c>
      <c r="B14" s="107">
        <v>7</v>
      </c>
      <c r="C14" s="146" t="s">
        <v>44</v>
      </c>
      <c r="D14" s="120">
        <f>D13+"0:2"</f>
        <v>0.23194444444444443</v>
      </c>
      <c r="E14" s="120">
        <v>0.2590277777777778</v>
      </c>
      <c r="F14" s="120">
        <f>F13+"0:2"</f>
        <v>0.26666666666666666</v>
      </c>
      <c r="G14" s="120"/>
      <c r="H14" s="120">
        <f>H13+"0:2"</f>
        <v>0.31527777777777777</v>
      </c>
      <c r="I14" s="120">
        <v>0.34236111111111112</v>
      </c>
      <c r="J14" s="120">
        <f>J13+"0:2"</f>
        <v>0.43333333333333329</v>
      </c>
      <c r="K14" s="120">
        <v>0.44930555555555557</v>
      </c>
      <c r="L14" s="120">
        <f>L13+"0:5"</f>
        <v>0.57430555555555551</v>
      </c>
      <c r="M14" s="120">
        <f>M13+"0:5"</f>
        <v>0.61597222222222214</v>
      </c>
      <c r="N14" s="120">
        <f>N13+"0:5"</f>
        <v>0.69930555555555551</v>
      </c>
      <c r="O14" s="120">
        <f>O13+"0:5"</f>
        <v>0.78263888888888888</v>
      </c>
      <c r="Q14" s="148"/>
      <c r="R14" s="148"/>
      <c r="S14" s="151"/>
      <c r="T14" s="148"/>
      <c r="U14" s="148"/>
      <c r="V14" s="148"/>
      <c r="AB14" s="132"/>
      <c r="AC14" s="132"/>
    </row>
    <row r="15" spans="1:33" ht="12" customHeight="1" x14ac:dyDescent="0.2">
      <c r="A15" s="155">
        <v>6.2</v>
      </c>
      <c r="B15" s="107">
        <v>8</v>
      </c>
      <c r="C15" s="146" t="s">
        <v>45</v>
      </c>
      <c r="D15" s="120">
        <f>D14+"0:4"</f>
        <v>0.23472222222222219</v>
      </c>
      <c r="E15" s="120">
        <f>E14+"0:4"</f>
        <v>0.26180555555555557</v>
      </c>
      <c r="F15" s="120">
        <f t="shared" ref="F15" si="20">F14+"0:4"</f>
        <v>0.26944444444444443</v>
      </c>
      <c r="G15" s="120">
        <v>0.30763888888888891</v>
      </c>
      <c r="H15" s="120">
        <f t="shared" ref="H15:O15" si="21">H14+"0:4"</f>
        <v>0.31805555555555554</v>
      </c>
      <c r="I15" s="120">
        <f t="shared" si="21"/>
        <v>0.34513888888888888</v>
      </c>
      <c r="J15" s="120">
        <f t="shared" si="21"/>
        <v>0.43611111111111106</v>
      </c>
      <c r="K15" s="120">
        <f t="shared" si="21"/>
        <v>0.45208333333333334</v>
      </c>
      <c r="L15" s="120">
        <f t="shared" si="21"/>
        <v>0.57708333333333328</v>
      </c>
      <c r="M15" s="120">
        <f t="shared" si="21"/>
        <v>0.61874999999999991</v>
      </c>
      <c r="N15" s="120">
        <f t="shared" si="21"/>
        <v>0.70208333333333328</v>
      </c>
      <c r="O15" s="120">
        <f t="shared" si="21"/>
        <v>0.78541666666666665</v>
      </c>
      <c r="Q15" s="148"/>
      <c r="R15" s="148"/>
      <c r="S15" s="151"/>
      <c r="T15" s="148"/>
      <c r="U15" s="148"/>
      <c r="V15" s="148"/>
      <c r="AB15" s="132"/>
      <c r="AC15" s="132"/>
    </row>
    <row r="16" spans="1:33" ht="12" customHeight="1" x14ac:dyDescent="0.2">
      <c r="A16" s="155">
        <v>7.4</v>
      </c>
      <c r="B16" s="107">
        <v>9</v>
      </c>
      <c r="C16" s="146" t="s">
        <v>270</v>
      </c>
      <c r="D16" s="120">
        <f>D15+"0:2"</f>
        <v>0.23611111111111108</v>
      </c>
      <c r="E16" s="120">
        <f>E15+"0:2"</f>
        <v>0.26319444444444445</v>
      </c>
      <c r="F16" s="120"/>
      <c r="G16" s="120">
        <f>G15+"0:2"</f>
        <v>0.30902777777777779</v>
      </c>
      <c r="H16" s="120"/>
      <c r="I16" s="120">
        <f>I15+"0:2"</f>
        <v>0.34652777777777777</v>
      </c>
      <c r="J16" s="120"/>
      <c r="K16" s="120">
        <f>K15+"0:2"</f>
        <v>0.45347222222222222</v>
      </c>
      <c r="L16" s="120">
        <f t="shared" ref="L16" si="22">L15+"0:2"</f>
        <v>0.57847222222222217</v>
      </c>
      <c r="M16" s="120">
        <f t="shared" ref="M16:O16" si="23">M15+"0:2"</f>
        <v>0.6201388888888888</v>
      </c>
      <c r="N16" s="120">
        <f t="shared" si="23"/>
        <v>0.70347222222222217</v>
      </c>
      <c r="O16" s="120">
        <f t="shared" si="23"/>
        <v>0.78680555555555554</v>
      </c>
      <c r="Q16" s="148"/>
      <c r="R16" s="148"/>
      <c r="S16" s="151"/>
      <c r="T16" s="148"/>
      <c r="U16" s="148"/>
      <c r="V16" s="148"/>
      <c r="AB16" s="132"/>
      <c r="AC16" s="132"/>
      <c r="AF16" s="156"/>
      <c r="AG16" s="156"/>
    </row>
    <row r="17" spans="1:33" ht="12" customHeight="1" x14ac:dyDescent="0.2">
      <c r="A17" s="155">
        <v>9.2999999999999989</v>
      </c>
      <c r="B17" s="107">
        <v>10</v>
      </c>
      <c r="C17" s="146" t="s">
        <v>61</v>
      </c>
      <c r="D17" s="120">
        <f t="shared" ref="D17" si="24">D16+"0:3"</f>
        <v>0.2381944444444444</v>
      </c>
      <c r="E17" s="120">
        <f>E16+"0:3"</f>
        <v>0.26527777777777778</v>
      </c>
      <c r="F17" s="120"/>
      <c r="G17" s="120">
        <f t="shared" ref="G17" si="25">G16+"0:3"</f>
        <v>0.31111111111111112</v>
      </c>
      <c r="H17" s="120"/>
      <c r="I17" s="120">
        <f t="shared" ref="I17:I18" si="26">I16+"0:3"</f>
        <v>0.34861111111111109</v>
      </c>
      <c r="J17" s="120"/>
      <c r="K17" s="120">
        <f t="shared" ref="K17" si="27">K16+"0:3"</f>
        <v>0.45555555555555555</v>
      </c>
      <c r="L17" s="120">
        <f>L16+"0:3"</f>
        <v>0.58055555555555549</v>
      </c>
      <c r="M17" s="120">
        <f t="shared" ref="M17:O17" si="28">M16+"0:3"</f>
        <v>0.62222222222222212</v>
      </c>
      <c r="N17" s="120">
        <f t="shared" si="28"/>
        <v>0.70555555555555549</v>
      </c>
      <c r="O17" s="120">
        <f t="shared" si="28"/>
        <v>0.78888888888888886</v>
      </c>
      <c r="Q17" s="148"/>
      <c r="R17" s="148"/>
      <c r="S17" s="151"/>
      <c r="T17" s="148"/>
      <c r="U17" s="148"/>
      <c r="V17" s="148"/>
      <c r="AB17" s="132"/>
      <c r="AC17" s="132"/>
      <c r="AF17" s="156"/>
      <c r="AG17" s="156"/>
    </row>
    <row r="18" spans="1:33" ht="12" customHeight="1" x14ac:dyDescent="0.2">
      <c r="A18" s="155">
        <v>11.299999999999999</v>
      </c>
      <c r="B18" s="107">
        <v>11</v>
      </c>
      <c r="C18" s="146" t="s">
        <v>62</v>
      </c>
      <c r="D18" s="120"/>
      <c r="E18" s="120">
        <f>E17+"0:3"</f>
        <v>0.2673611111111111</v>
      </c>
      <c r="F18" s="120"/>
      <c r="G18" s="120"/>
      <c r="H18" s="120"/>
      <c r="I18" s="120">
        <f t="shared" si="26"/>
        <v>0.35069444444444442</v>
      </c>
      <c r="J18" s="120"/>
      <c r="K18" s="120">
        <f t="shared" ref="K18" si="29">K17+"0:3"</f>
        <v>0.45763888888888887</v>
      </c>
      <c r="L18" s="120"/>
      <c r="M18" s="120">
        <f t="shared" ref="M18:O18" si="30">M17+"0:3"</f>
        <v>0.62430555555555545</v>
      </c>
      <c r="N18" s="120">
        <f t="shared" si="30"/>
        <v>0.70763888888888882</v>
      </c>
      <c r="O18" s="120">
        <f t="shared" si="30"/>
        <v>0.79097222222222219</v>
      </c>
      <c r="Q18" s="148"/>
      <c r="R18" s="148"/>
      <c r="S18" s="151"/>
      <c r="T18" s="148"/>
      <c r="U18" s="148"/>
      <c r="V18" s="148"/>
      <c r="AB18" s="132"/>
      <c r="AC18" s="132"/>
      <c r="AF18" s="156"/>
      <c r="AG18" s="156"/>
    </row>
    <row r="19" spans="1:33" ht="12" customHeight="1" x14ac:dyDescent="0.2">
      <c r="A19" s="155">
        <v>12.6</v>
      </c>
      <c r="B19" s="107">
        <v>12</v>
      </c>
      <c r="C19" s="146" t="s">
        <v>63</v>
      </c>
      <c r="D19" s="120"/>
      <c r="E19" s="120">
        <f t="shared" ref="E19:E20" si="31">E18+"0:2"</f>
        <v>0.26874999999999999</v>
      </c>
      <c r="F19" s="120"/>
      <c r="G19" s="120"/>
      <c r="H19" s="120"/>
      <c r="I19" s="120">
        <f>I18+"0:2"</f>
        <v>0.3520833333333333</v>
      </c>
      <c r="J19" s="120"/>
      <c r="K19" s="120">
        <f>K18+"0:2"</f>
        <v>0.45902777777777776</v>
      </c>
      <c r="L19" s="120"/>
      <c r="M19" s="120">
        <f t="shared" ref="M19" si="32">M18+"0:2"</f>
        <v>0.62569444444444433</v>
      </c>
      <c r="N19" s="120">
        <f t="shared" ref="N19:O19" si="33">N18+"0:2"</f>
        <v>0.7090277777777777</v>
      </c>
      <c r="O19" s="120">
        <f t="shared" si="33"/>
        <v>0.79236111111111107</v>
      </c>
      <c r="Q19" s="148"/>
      <c r="R19" s="148"/>
      <c r="S19" s="151"/>
      <c r="T19" s="148"/>
      <c r="U19" s="148"/>
      <c r="V19" s="148"/>
      <c r="AB19" s="132"/>
      <c r="AC19" s="132"/>
      <c r="AF19" s="156"/>
      <c r="AG19" s="156"/>
    </row>
    <row r="20" spans="1:33" ht="12" customHeight="1" x14ac:dyDescent="0.2">
      <c r="A20" s="155">
        <v>14.100000000000001</v>
      </c>
      <c r="B20" s="107">
        <v>13</v>
      </c>
      <c r="C20" s="146" t="s">
        <v>64</v>
      </c>
      <c r="D20" s="120"/>
      <c r="E20" s="120">
        <f t="shared" si="31"/>
        <v>0.27013888888888887</v>
      </c>
      <c r="F20" s="120"/>
      <c r="G20" s="120"/>
      <c r="H20" s="120"/>
      <c r="I20" s="120">
        <f>I19+"0:2"</f>
        <v>0.35347222222222219</v>
      </c>
      <c r="J20" s="120"/>
      <c r="K20" s="120">
        <f>K19+"0:2"</f>
        <v>0.46041666666666664</v>
      </c>
      <c r="L20" s="120"/>
      <c r="M20" s="120">
        <f t="shared" ref="M20:O20" si="34">M19+"0:2"</f>
        <v>0.62708333333333321</v>
      </c>
      <c r="N20" s="120">
        <f t="shared" si="34"/>
        <v>0.71041666666666659</v>
      </c>
      <c r="O20" s="120">
        <f t="shared" si="34"/>
        <v>0.79374999999999996</v>
      </c>
      <c r="Q20" s="148"/>
      <c r="R20" s="148"/>
      <c r="S20" s="151"/>
      <c r="T20" s="148"/>
      <c r="U20" s="148"/>
      <c r="V20" s="148"/>
      <c r="AB20" s="132"/>
      <c r="AC20" s="132"/>
      <c r="AF20" s="156"/>
      <c r="AG20" s="156"/>
    </row>
    <row r="21" spans="1:33" ht="12" customHeight="1" x14ac:dyDescent="0.2">
      <c r="A21" s="155">
        <v>14.9</v>
      </c>
      <c r="B21" s="107">
        <v>14</v>
      </c>
      <c r="C21" s="146" t="s">
        <v>65</v>
      </c>
      <c r="D21" s="120"/>
      <c r="E21" s="120">
        <f>E20+"0:1"</f>
        <v>0.27083333333333331</v>
      </c>
      <c r="F21" s="120"/>
      <c r="G21" s="120"/>
      <c r="H21" s="120"/>
      <c r="I21" s="120">
        <f t="shared" ref="I21:I24" si="35">I20+"0:1"</f>
        <v>0.35416666666666663</v>
      </c>
      <c r="J21" s="120"/>
      <c r="K21" s="120">
        <f t="shared" ref="K21" si="36">K20+"0:1"</f>
        <v>0.46111111111111108</v>
      </c>
      <c r="L21" s="120"/>
      <c r="M21" s="120">
        <f t="shared" ref="M21:O21" si="37">M20+"0:1"</f>
        <v>0.62777777777777766</v>
      </c>
      <c r="N21" s="120">
        <f t="shared" si="37"/>
        <v>0.71111111111111103</v>
      </c>
      <c r="O21" s="120">
        <f t="shared" si="37"/>
        <v>0.7944444444444444</v>
      </c>
      <c r="Q21" s="148"/>
      <c r="R21" s="148"/>
      <c r="S21" s="151"/>
      <c r="T21" s="148"/>
      <c r="U21" s="148"/>
      <c r="V21" s="148"/>
      <c r="AB21" s="132"/>
      <c r="AC21" s="132"/>
      <c r="AF21" s="156"/>
      <c r="AG21" s="156"/>
    </row>
    <row r="22" spans="1:33" ht="12" customHeight="1" x14ac:dyDescent="0.2">
      <c r="A22" s="155">
        <v>15.8</v>
      </c>
      <c r="B22" s="107">
        <v>15</v>
      </c>
      <c r="C22" s="119" t="s">
        <v>66</v>
      </c>
      <c r="D22" s="120"/>
      <c r="E22" s="120">
        <f>E21+"0:1"</f>
        <v>0.27152777777777776</v>
      </c>
      <c r="F22" s="120"/>
      <c r="G22" s="120"/>
      <c r="H22" s="120"/>
      <c r="I22" s="120">
        <f t="shared" si="35"/>
        <v>0.35486111111111107</v>
      </c>
      <c r="J22" s="120"/>
      <c r="K22" s="120">
        <f t="shared" ref="K22" si="38">K21+"0:1"</f>
        <v>0.46180555555555552</v>
      </c>
      <c r="L22" s="120"/>
      <c r="M22" s="120">
        <f t="shared" ref="M22:O22" si="39">M21+"0:1"</f>
        <v>0.6284722222222221</v>
      </c>
      <c r="N22" s="120">
        <f t="shared" si="39"/>
        <v>0.71180555555555547</v>
      </c>
      <c r="O22" s="120">
        <f t="shared" si="39"/>
        <v>0.79513888888888884</v>
      </c>
      <c r="Q22" s="148"/>
      <c r="R22" s="148"/>
      <c r="S22" s="151"/>
      <c r="T22" s="148"/>
      <c r="U22" s="148"/>
      <c r="V22" s="148"/>
      <c r="AB22" s="132"/>
      <c r="AC22" s="132"/>
      <c r="AF22" s="156"/>
      <c r="AG22" s="156"/>
    </row>
    <row r="23" spans="1:33" ht="12" customHeight="1" x14ac:dyDescent="0.2">
      <c r="A23" s="155">
        <v>16.600000000000001</v>
      </c>
      <c r="B23" s="107">
        <v>16</v>
      </c>
      <c r="C23" s="146" t="s">
        <v>67</v>
      </c>
      <c r="D23" s="120"/>
      <c r="E23" s="120">
        <f>E22+"0:1"</f>
        <v>0.2722222222222222</v>
      </c>
      <c r="F23" s="120"/>
      <c r="G23" s="120"/>
      <c r="H23" s="120"/>
      <c r="I23" s="120">
        <f t="shared" si="35"/>
        <v>0.35555555555555551</v>
      </c>
      <c r="J23" s="120"/>
      <c r="K23" s="120">
        <f t="shared" ref="K23" si="40">K22+"0:1"</f>
        <v>0.46249999999999997</v>
      </c>
      <c r="L23" s="120"/>
      <c r="M23" s="120">
        <f t="shared" ref="M23:O23" si="41">M22+"0:1"</f>
        <v>0.62916666666666654</v>
      </c>
      <c r="N23" s="120">
        <f t="shared" si="41"/>
        <v>0.71249999999999991</v>
      </c>
      <c r="O23" s="120">
        <f t="shared" si="41"/>
        <v>0.79583333333333328</v>
      </c>
      <c r="Q23" s="148"/>
      <c r="R23" s="148"/>
      <c r="S23" s="151"/>
      <c r="T23" s="148"/>
      <c r="U23" s="148"/>
      <c r="V23" s="148"/>
      <c r="AB23" s="132"/>
      <c r="AC23" s="132"/>
      <c r="AF23" s="156"/>
      <c r="AG23" s="156"/>
    </row>
    <row r="24" spans="1:33" ht="12" customHeight="1" x14ac:dyDescent="0.2">
      <c r="A24" s="155">
        <v>17.5</v>
      </c>
      <c r="B24" s="107">
        <v>17</v>
      </c>
      <c r="C24" s="146" t="s">
        <v>68</v>
      </c>
      <c r="D24" s="120"/>
      <c r="E24" s="120">
        <f>E23+"0:1"</f>
        <v>0.27291666666666664</v>
      </c>
      <c r="F24" s="120"/>
      <c r="G24" s="120"/>
      <c r="H24" s="120"/>
      <c r="I24" s="120">
        <f t="shared" si="35"/>
        <v>0.35624999999999996</v>
      </c>
      <c r="J24" s="120"/>
      <c r="K24" s="120">
        <f t="shared" ref="K24" si="42">K23+"0:1"</f>
        <v>0.46319444444444441</v>
      </c>
      <c r="L24" s="120"/>
      <c r="M24" s="120">
        <f t="shared" ref="M24:O24" si="43">M23+"0:1"</f>
        <v>0.62986111111111098</v>
      </c>
      <c r="N24" s="120">
        <f t="shared" si="43"/>
        <v>0.71319444444444435</v>
      </c>
      <c r="O24" s="120">
        <f t="shared" si="43"/>
        <v>0.79652777777777772</v>
      </c>
      <c r="Q24" s="148"/>
      <c r="R24" s="148"/>
      <c r="S24" s="151"/>
      <c r="T24" s="148"/>
      <c r="U24" s="148"/>
      <c r="V24" s="148"/>
      <c r="AB24" s="132"/>
      <c r="AC24" s="132"/>
      <c r="AF24" s="156"/>
      <c r="AG24" s="156"/>
    </row>
    <row r="25" spans="1:33" ht="12" customHeight="1" x14ac:dyDescent="0.2">
      <c r="A25" s="155">
        <v>18.399999999999999</v>
      </c>
      <c r="B25" s="107">
        <v>18</v>
      </c>
      <c r="C25" s="146" t="s">
        <v>69</v>
      </c>
      <c r="D25" s="120"/>
      <c r="E25" s="120">
        <f t="shared" ref="E25" si="44">E24+"0:2"</f>
        <v>0.27430555555555552</v>
      </c>
      <c r="F25" s="120"/>
      <c r="G25" s="120"/>
      <c r="H25" s="120"/>
      <c r="I25" s="120">
        <f>I24+"0:2"</f>
        <v>0.35763888888888884</v>
      </c>
      <c r="J25" s="120"/>
      <c r="K25" s="120">
        <f>K24+"0:2"</f>
        <v>0.46458333333333329</v>
      </c>
      <c r="L25" s="120"/>
      <c r="M25" s="120">
        <f t="shared" ref="M25:O25" si="45">M24+"0:2"</f>
        <v>0.63124999999999987</v>
      </c>
      <c r="N25" s="120">
        <f t="shared" si="45"/>
        <v>0.71458333333333324</v>
      </c>
      <c r="O25" s="120">
        <f t="shared" si="45"/>
        <v>0.79791666666666661</v>
      </c>
      <c r="Q25" s="148"/>
      <c r="R25" s="148"/>
      <c r="S25" s="151"/>
      <c r="T25" s="148"/>
      <c r="U25" s="148"/>
      <c r="V25" s="148"/>
      <c r="AB25" s="132"/>
      <c r="AC25" s="132"/>
      <c r="AF25" s="156"/>
      <c r="AG25" s="156"/>
    </row>
    <row r="26" spans="1:33" ht="12" customHeight="1" x14ac:dyDescent="0.2">
      <c r="A26" s="155">
        <v>18.899999999999999</v>
      </c>
      <c r="B26" s="107">
        <v>19</v>
      </c>
      <c r="C26" s="119" t="s">
        <v>94</v>
      </c>
      <c r="D26" s="120"/>
      <c r="E26" s="120">
        <f t="shared" ref="E26" si="46">E25+"0:1"</f>
        <v>0.27499999999999997</v>
      </c>
      <c r="F26" s="120"/>
      <c r="G26" s="120"/>
      <c r="H26" s="120"/>
      <c r="I26" s="120">
        <f>I25+"0:1"</f>
        <v>0.35833333333333328</v>
      </c>
      <c r="J26" s="120"/>
      <c r="K26" s="120">
        <f>K25+"0:1"</f>
        <v>0.46527777777777773</v>
      </c>
      <c r="L26" s="120"/>
      <c r="M26" s="120">
        <f t="shared" ref="M26:O26" si="47">M25+"0:1"</f>
        <v>0.63194444444444431</v>
      </c>
      <c r="N26" s="120">
        <f t="shared" si="47"/>
        <v>0.71527777777777768</v>
      </c>
      <c r="O26" s="120">
        <f t="shared" si="47"/>
        <v>0.79861111111111105</v>
      </c>
      <c r="Q26" s="148"/>
      <c r="R26" s="148"/>
      <c r="S26" s="151"/>
      <c r="T26" s="148"/>
      <c r="U26" s="148"/>
      <c r="V26" s="148"/>
      <c r="AB26" s="132"/>
      <c r="AC26" s="132"/>
      <c r="AF26" s="156"/>
      <c r="AG26" s="156"/>
    </row>
    <row r="27" spans="1:33" ht="12" customHeight="1" x14ac:dyDescent="0.2">
      <c r="A27" s="155">
        <v>21.3</v>
      </c>
      <c r="B27" s="107">
        <v>20</v>
      </c>
      <c r="C27" s="121" t="s">
        <v>95</v>
      </c>
      <c r="D27" s="122"/>
      <c r="E27" s="122">
        <f>E26+"0:4"</f>
        <v>0.27777777777777773</v>
      </c>
      <c r="F27" s="122"/>
      <c r="G27" s="122"/>
      <c r="H27" s="122"/>
      <c r="I27" s="122"/>
      <c r="J27" s="122"/>
      <c r="K27" s="122"/>
      <c r="L27" s="122"/>
      <c r="M27" s="122">
        <f>M26+"0:4"</f>
        <v>0.63472222222222208</v>
      </c>
      <c r="N27" s="122"/>
      <c r="O27" s="122"/>
      <c r="Q27" s="148"/>
      <c r="R27" s="148"/>
      <c r="S27" s="151"/>
      <c r="T27" s="148"/>
      <c r="U27" s="148"/>
      <c r="V27" s="148"/>
      <c r="AB27" s="132"/>
      <c r="AC27" s="132"/>
      <c r="AF27" s="156"/>
      <c r="AG27" s="156"/>
    </row>
    <row r="28" spans="1:33" ht="12" customHeight="1" x14ac:dyDescent="0.2">
      <c r="C28" s="105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51"/>
      <c r="T28" s="126"/>
      <c r="U28" s="126"/>
      <c r="V28" s="126"/>
      <c r="AB28" s="132"/>
      <c r="AC28" s="132"/>
    </row>
    <row r="29" spans="1:33" ht="12" customHeight="1" x14ac:dyDescent="0.2">
      <c r="D29" s="126"/>
      <c r="E29" s="126"/>
      <c r="F29" s="126"/>
      <c r="G29" s="126"/>
      <c r="H29" s="126"/>
      <c r="K29" s="126"/>
      <c r="L29" s="126"/>
      <c r="M29" s="126"/>
      <c r="N29" s="126"/>
      <c r="O29" s="151"/>
      <c r="P29" s="151"/>
      <c r="Q29" s="126"/>
      <c r="R29" s="126"/>
      <c r="S29" s="151"/>
      <c r="T29" s="126"/>
      <c r="U29" s="126"/>
      <c r="V29" s="126"/>
      <c r="AB29" s="132"/>
      <c r="AC29" s="132"/>
    </row>
    <row r="30" spans="1:33" ht="12" customHeight="1" x14ac:dyDescent="0.25">
      <c r="D30" s="124" t="s">
        <v>0</v>
      </c>
      <c r="E30" s="124"/>
      <c r="F30" s="126"/>
      <c r="G30" s="126"/>
      <c r="H30" s="126"/>
      <c r="I30" s="126"/>
      <c r="J30" s="126"/>
      <c r="K30" s="126"/>
      <c r="L30" s="126"/>
      <c r="M30" s="126"/>
      <c r="N30" s="126"/>
      <c r="O30" s="151"/>
      <c r="P30" s="151"/>
      <c r="Q30" s="126"/>
      <c r="R30" s="126"/>
      <c r="S30" s="151"/>
      <c r="T30" s="126"/>
      <c r="U30" s="126"/>
      <c r="V30" s="126"/>
      <c r="X30" s="29"/>
      <c r="AB30" s="132"/>
      <c r="AC30" s="132"/>
    </row>
    <row r="31" spans="1:33" ht="12" customHeight="1" x14ac:dyDescent="0.2">
      <c r="C31" s="157" t="s">
        <v>13</v>
      </c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51"/>
      <c r="P31" s="151"/>
      <c r="Q31" s="126"/>
      <c r="R31" s="126"/>
      <c r="S31" s="151"/>
      <c r="T31" s="126"/>
      <c r="U31" s="126"/>
      <c r="V31" s="126"/>
      <c r="X31" s="148"/>
      <c r="AB31" s="132"/>
      <c r="AC31" s="132"/>
    </row>
    <row r="32" spans="1:33" ht="12" customHeight="1" x14ac:dyDescent="0.2">
      <c r="A32" s="35"/>
      <c r="B32" s="61"/>
      <c r="C32" s="69" t="s">
        <v>2</v>
      </c>
      <c r="D32" s="110">
        <v>2</v>
      </c>
      <c r="E32" s="110">
        <v>4</v>
      </c>
      <c r="F32" s="110">
        <v>6</v>
      </c>
      <c r="G32" s="110">
        <v>8</v>
      </c>
      <c r="H32" s="110">
        <v>10</v>
      </c>
      <c r="I32" s="110">
        <v>12</v>
      </c>
      <c r="J32" s="110">
        <v>14</v>
      </c>
      <c r="K32" s="110">
        <v>16</v>
      </c>
      <c r="L32" s="110">
        <v>18</v>
      </c>
      <c r="M32" s="110">
        <v>20</v>
      </c>
      <c r="N32" s="110">
        <v>22</v>
      </c>
      <c r="O32" s="110">
        <v>24</v>
      </c>
      <c r="P32" s="110">
        <v>26</v>
      </c>
      <c r="Q32" s="110">
        <v>28</v>
      </c>
      <c r="R32" s="126"/>
      <c r="S32" s="151"/>
      <c r="U32" s="126"/>
      <c r="V32" s="126"/>
      <c r="AB32" s="132"/>
      <c r="AC32" s="132"/>
    </row>
    <row r="33" spans="1:29" s="153" customFormat="1" ht="12" customHeight="1" x14ac:dyDescent="0.2">
      <c r="A33" s="35"/>
      <c r="B33" s="61"/>
      <c r="C33" s="69" t="s">
        <v>3</v>
      </c>
      <c r="D33" s="111" t="s">
        <v>4</v>
      </c>
      <c r="E33" s="111" t="s">
        <v>4</v>
      </c>
      <c r="F33" s="111" t="s">
        <v>4</v>
      </c>
      <c r="G33" s="111" t="s">
        <v>4</v>
      </c>
      <c r="H33" s="111" t="s">
        <v>4</v>
      </c>
      <c r="I33" s="111" t="s">
        <v>4</v>
      </c>
      <c r="J33" s="111" t="s">
        <v>4</v>
      </c>
      <c r="K33" s="111" t="s">
        <v>4</v>
      </c>
      <c r="L33" s="111" t="s">
        <v>4</v>
      </c>
      <c r="M33" s="111" t="s">
        <v>4</v>
      </c>
      <c r="N33" s="111" t="s">
        <v>4</v>
      </c>
      <c r="O33" s="111" t="s">
        <v>4</v>
      </c>
      <c r="P33" s="111" t="s">
        <v>4</v>
      </c>
      <c r="Q33" s="111" t="s">
        <v>4</v>
      </c>
      <c r="R33" s="126"/>
      <c r="S33" s="151"/>
      <c r="U33" s="126"/>
      <c r="V33" s="126"/>
      <c r="AB33" s="133"/>
      <c r="AC33" s="133"/>
    </row>
    <row r="34" spans="1:29" s="153" customFormat="1" ht="12" customHeight="1" x14ac:dyDescent="0.2">
      <c r="A34" s="35"/>
      <c r="B34" s="61"/>
      <c r="C34" s="69" t="s">
        <v>419</v>
      </c>
      <c r="D34" s="110">
        <v>702</v>
      </c>
      <c r="E34" s="110">
        <v>709</v>
      </c>
      <c r="F34" s="110">
        <v>702</v>
      </c>
      <c r="G34" s="110">
        <v>702</v>
      </c>
      <c r="H34" s="110">
        <v>707</v>
      </c>
      <c r="I34" s="110">
        <v>716</v>
      </c>
      <c r="J34" s="110">
        <v>701</v>
      </c>
      <c r="K34" s="110">
        <v>702</v>
      </c>
      <c r="L34" s="110">
        <v>702</v>
      </c>
      <c r="M34" s="110">
        <v>702</v>
      </c>
      <c r="N34" s="110">
        <v>702</v>
      </c>
      <c r="O34" s="110">
        <v>702</v>
      </c>
      <c r="P34" s="110">
        <v>702</v>
      </c>
      <c r="Q34" s="110">
        <v>702</v>
      </c>
      <c r="R34" s="126"/>
      <c r="S34" s="151"/>
      <c r="U34" s="126"/>
      <c r="V34" s="126"/>
      <c r="AB34" s="133"/>
      <c r="AC34" s="133"/>
    </row>
    <row r="35" spans="1:29" s="154" customFormat="1" ht="12" customHeight="1" x14ac:dyDescent="0.2">
      <c r="A35" s="61" t="s">
        <v>6</v>
      </c>
      <c r="B35" s="61" t="s">
        <v>7</v>
      </c>
      <c r="C35" s="113" t="s">
        <v>8</v>
      </c>
      <c r="D35" s="114"/>
      <c r="E35" s="114">
        <v>20</v>
      </c>
      <c r="F35" s="114"/>
      <c r="G35" s="114"/>
      <c r="H35" s="114">
        <v>10</v>
      </c>
      <c r="I35" s="114"/>
      <c r="J35" s="114"/>
      <c r="K35" s="114"/>
      <c r="L35" s="114"/>
      <c r="M35" s="114"/>
      <c r="N35" s="114"/>
      <c r="O35" s="114"/>
      <c r="P35" s="114"/>
      <c r="Q35" s="114"/>
      <c r="R35" s="126"/>
      <c r="S35" s="151"/>
      <c r="U35" s="126"/>
      <c r="V35" s="126"/>
      <c r="AB35" s="134"/>
      <c r="AC35" s="134"/>
    </row>
    <row r="36" spans="1:29" ht="12" customHeight="1" x14ac:dyDescent="0.2">
      <c r="A36" s="155">
        <v>0</v>
      </c>
      <c r="B36" s="107">
        <v>20</v>
      </c>
      <c r="C36" s="158" t="s">
        <v>95</v>
      </c>
      <c r="D36" s="159"/>
      <c r="E36" s="159"/>
      <c r="F36" s="159"/>
      <c r="G36" s="159">
        <v>0.27986111111111112</v>
      </c>
      <c r="H36" s="159"/>
      <c r="I36" s="159"/>
      <c r="J36" s="159"/>
      <c r="K36" s="159"/>
      <c r="L36" s="159"/>
      <c r="M36" s="159"/>
      <c r="N36" s="159">
        <v>0.63541666666666663</v>
      </c>
      <c r="O36" s="159"/>
      <c r="P36" s="159"/>
      <c r="Q36" s="159"/>
      <c r="R36" s="126"/>
      <c r="S36" s="151"/>
      <c r="U36" s="126"/>
      <c r="V36" s="126"/>
      <c r="AB36" s="132"/>
      <c r="AC36" s="132"/>
    </row>
    <row r="37" spans="1:29" ht="12" customHeight="1" x14ac:dyDescent="0.2">
      <c r="A37" s="155">
        <v>2.4000000000000004</v>
      </c>
      <c r="B37" s="107">
        <v>19</v>
      </c>
      <c r="C37" s="119" t="s">
        <v>94</v>
      </c>
      <c r="D37" s="159">
        <v>0.19930555555555554</v>
      </c>
      <c r="E37" s="159"/>
      <c r="F37" s="159"/>
      <c r="G37" s="159">
        <f t="shared" ref="G37" si="48">G36+"0:4"</f>
        <v>0.28263888888888888</v>
      </c>
      <c r="H37" s="159"/>
      <c r="I37" s="159">
        <v>0.3659722222222222</v>
      </c>
      <c r="J37" s="159"/>
      <c r="K37" s="159">
        <v>0.53263888888888888</v>
      </c>
      <c r="L37" s="159"/>
      <c r="M37" s="159"/>
      <c r="N37" s="159">
        <f t="shared" ref="N37" si="49">N36+"0:4"</f>
        <v>0.6381944444444444</v>
      </c>
      <c r="O37" s="159"/>
      <c r="P37" s="159">
        <v>0.72152777777777777</v>
      </c>
      <c r="Q37" s="159"/>
      <c r="R37" s="126"/>
      <c r="S37" s="151"/>
      <c r="U37" s="126"/>
      <c r="V37" s="126"/>
      <c r="AB37" s="132"/>
      <c r="AC37" s="132"/>
    </row>
    <row r="38" spans="1:29" ht="12" customHeight="1" x14ac:dyDescent="0.2">
      <c r="A38" s="155">
        <v>2.9000000000000004</v>
      </c>
      <c r="B38" s="107">
        <v>18</v>
      </c>
      <c r="C38" s="119" t="s">
        <v>69</v>
      </c>
      <c r="D38" s="159">
        <f>D37+"0:1"</f>
        <v>0.19999999999999998</v>
      </c>
      <c r="E38" s="159"/>
      <c r="F38" s="159"/>
      <c r="G38" s="159">
        <f>G37+"0:1"</f>
        <v>0.28333333333333333</v>
      </c>
      <c r="H38" s="159"/>
      <c r="I38" s="159">
        <f>I37+"0:1"</f>
        <v>0.36666666666666664</v>
      </c>
      <c r="J38" s="159"/>
      <c r="K38" s="159">
        <f>K37+"0:1"</f>
        <v>0.53333333333333333</v>
      </c>
      <c r="L38" s="159"/>
      <c r="M38" s="159"/>
      <c r="N38" s="159">
        <f t="shared" ref="N38" si="50">N37+"0:1"</f>
        <v>0.63888888888888884</v>
      </c>
      <c r="O38" s="159"/>
      <c r="P38" s="159">
        <f>P37+"0:1"</f>
        <v>0.72222222222222221</v>
      </c>
      <c r="Q38" s="159"/>
      <c r="R38" s="126"/>
      <c r="S38" s="151"/>
      <c r="U38" s="126"/>
      <c r="V38" s="126"/>
      <c r="AB38" s="132"/>
      <c r="AC38" s="132"/>
    </row>
    <row r="39" spans="1:29" ht="12" customHeight="1" x14ac:dyDescent="0.2">
      <c r="A39" s="155">
        <v>3.7999999999999989</v>
      </c>
      <c r="B39" s="107">
        <v>17</v>
      </c>
      <c r="C39" s="119" t="s">
        <v>68</v>
      </c>
      <c r="D39" s="159">
        <f t="shared" ref="D39" si="51">D38+"0:2"</f>
        <v>0.20138888888888887</v>
      </c>
      <c r="E39" s="159"/>
      <c r="F39" s="159"/>
      <c r="G39" s="159">
        <f t="shared" ref="G39" si="52">G38+"0:2"</f>
        <v>0.28472222222222221</v>
      </c>
      <c r="H39" s="159"/>
      <c r="I39" s="159">
        <f t="shared" ref="I39" si="53">I38+"0:2"</f>
        <v>0.36805555555555552</v>
      </c>
      <c r="J39" s="159"/>
      <c r="K39" s="159">
        <f t="shared" ref="K39" si="54">K38+"0:2"</f>
        <v>0.53472222222222221</v>
      </c>
      <c r="L39" s="159"/>
      <c r="M39" s="159"/>
      <c r="N39" s="159">
        <f t="shared" ref="N39" si="55">N38+"0:2"</f>
        <v>0.64027777777777772</v>
      </c>
      <c r="O39" s="159"/>
      <c r="P39" s="159">
        <f>P38+"0:2"</f>
        <v>0.72361111111111109</v>
      </c>
      <c r="Q39" s="159"/>
      <c r="R39" s="126"/>
      <c r="S39" s="151"/>
      <c r="U39" s="126"/>
      <c r="V39" s="126"/>
      <c r="AB39" s="132"/>
      <c r="AC39" s="132"/>
    </row>
    <row r="40" spans="1:29" ht="12" customHeight="1" x14ac:dyDescent="0.2">
      <c r="A40" s="155">
        <v>4.7000000000000011</v>
      </c>
      <c r="B40" s="107">
        <v>16</v>
      </c>
      <c r="C40" s="119" t="s">
        <v>67</v>
      </c>
      <c r="D40" s="120">
        <f t="shared" ref="D40:D43" si="56">D39+"0:1"</f>
        <v>0.20208333333333331</v>
      </c>
      <c r="E40" s="120"/>
      <c r="F40" s="120"/>
      <c r="G40" s="120">
        <f t="shared" ref="G40" si="57">G39+"0:1"</f>
        <v>0.28541666666666665</v>
      </c>
      <c r="H40" s="120"/>
      <c r="I40" s="120">
        <f t="shared" ref="I40" si="58">I39+"0:1"</f>
        <v>0.36874999999999997</v>
      </c>
      <c r="J40" s="120"/>
      <c r="K40" s="120">
        <f>K39+"0:1"</f>
        <v>0.53541666666666665</v>
      </c>
      <c r="L40" s="120"/>
      <c r="M40" s="120"/>
      <c r="N40" s="120">
        <f t="shared" ref="N40" si="59">N39+"0:1"</f>
        <v>0.64097222222222217</v>
      </c>
      <c r="O40" s="120"/>
      <c r="P40" s="120">
        <f>P39+"0:1"</f>
        <v>0.72430555555555554</v>
      </c>
      <c r="Q40" s="120"/>
      <c r="R40" s="126"/>
      <c r="S40" s="151"/>
      <c r="U40" s="126"/>
      <c r="V40" s="126"/>
      <c r="AB40" s="132"/>
      <c r="AC40" s="132"/>
    </row>
    <row r="41" spans="1:29" ht="12" customHeight="1" x14ac:dyDescent="0.2">
      <c r="A41" s="155">
        <v>5.4999999999999982</v>
      </c>
      <c r="B41" s="107">
        <v>15</v>
      </c>
      <c r="C41" s="119" t="s">
        <v>66</v>
      </c>
      <c r="D41" s="120">
        <f t="shared" si="56"/>
        <v>0.20277777777777775</v>
      </c>
      <c r="E41" s="120"/>
      <c r="F41" s="120"/>
      <c r="G41" s="120">
        <f t="shared" ref="G41" si="60">G40+"0:1"</f>
        <v>0.28611111111111109</v>
      </c>
      <c r="H41" s="120"/>
      <c r="I41" s="120">
        <f t="shared" ref="I41" si="61">I40+"0:1"</f>
        <v>0.36944444444444441</v>
      </c>
      <c r="J41" s="120"/>
      <c r="K41" s="120">
        <f>K40+"0:1"</f>
        <v>0.53611111111111109</v>
      </c>
      <c r="L41" s="120"/>
      <c r="M41" s="120"/>
      <c r="N41" s="120">
        <f t="shared" ref="N41" si="62">N40+"0:1"</f>
        <v>0.64166666666666661</v>
      </c>
      <c r="O41" s="120"/>
      <c r="P41" s="120">
        <f>P40+"0:1"</f>
        <v>0.72499999999999998</v>
      </c>
      <c r="Q41" s="120"/>
      <c r="R41" s="126"/>
      <c r="S41" s="151"/>
      <c r="U41" s="126"/>
      <c r="V41" s="126"/>
      <c r="AB41" s="132"/>
      <c r="AC41" s="132"/>
    </row>
    <row r="42" spans="1:29" ht="12" customHeight="1" x14ac:dyDescent="0.2">
      <c r="A42" s="155">
        <v>6.4</v>
      </c>
      <c r="B42" s="107">
        <v>14</v>
      </c>
      <c r="C42" s="119" t="s">
        <v>65</v>
      </c>
      <c r="D42" s="120">
        <f t="shared" si="56"/>
        <v>0.20347222222222219</v>
      </c>
      <c r="E42" s="120"/>
      <c r="F42" s="120"/>
      <c r="G42" s="120">
        <f t="shared" ref="G42" si="63">G41+"0:1"</f>
        <v>0.28680555555555554</v>
      </c>
      <c r="H42" s="120"/>
      <c r="I42" s="120">
        <f t="shared" ref="I42" si="64">I41+"0:1"</f>
        <v>0.37013888888888885</v>
      </c>
      <c r="J42" s="120"/>
      <c r="K42" s="120">
        <f>K41+"0:1"</f>
        <v>0.53680555555555554</v>
      </c>
      <c r="L42" s="120"/>
      <c r="M42" s="120"/>
      <c r="N42" s="120">
        <f t="shared" ref="N42" si="65">N41+"0:1"</f>
        <v>0.64236111111111105</v>
      </c>
      <c r="O42" s="120"/>
      <c r="P42" s="120">
        <f>P41+"0:1"</f>
        <v>0.72569444444444442</v>
      </c>
      <c r="Q42" s="120"/>
      <c r="R42" s="126"/>
      <c r="S42" s="151"/>
      <c r="U42" s="126"/>
      <c r="V42" s="126"/>
      <c r="AB42" s="132"/>
      <c r="AC42" s="132"/>
    </row>
    <row r="43" spans="1:29" ht="12" customHeight="1" x14ac:dyDescent="0.2">
      <c r="A43" s="155">
        <v>7.2000000000000011</v>
      </c>
      <c r="B43" s="107">
        <v>13</v>
      </c>
      <c r="C43" s="119" t="s">
        <v>64</v>
      </c>
      <c r="D43" s="120">
        <f t="shared" si="56"/>
        <v>0.20416666666666664</v>
      </c>
      <c r="E43" s="120"/>
      <c r="F43" s="120"/>
      <c r="G43" s="120">
        <f t="shared" ref="G43" si="66">G42+"0:1"</f>
        <v>0.28749999999999998</v>
      </c>
      <c r="H43" s="120"/>
      <c r="I43" s="120">
        <f t="shared" ref="I43" si="67">I42+"0:1"</f>
        <v>0.37083333333333329</v>
      </c>
      <c r="J43" s="120"/>
      <c r="K43" s="120">
        <f>K42+"0:1"</f>
        <v>0.53749999999999998</v>
      </c>
      <c r="L43" s="120"/>
      <c r="M43" s="120"/>
      <c r="N43" s="120">
        <f t="shared" ref="N43" si="68">N42+"0:1"</f>
        <v>0.64305555555555549</v>
      </c>
      <c r="O43" s="120"/>
      <c r="P43" s="120">
        <f>P42+"0:1"</f>
        <v>0.72638888888888886</v>
      </c>
      <c r="Q43" s="120"/>
      <c r="R43" s="126"/>
      <c r="S43" s="151"/>
      <c r="U43" s="126"/>
      <c r="V43" s="126"/>
      <c r="AB43" s="132"/>
      <c r="AC43" s="132"/>
    </row>
    <row r="44" spans="1:29" ht="12" customHeight="1" x14ac:dyDescent="0.2">
      <c r="A44" s="155">
        <v>8.7000000000000011</v>
      </c>
      <c r="B44" s="107">
        <v>12</v>
      </c>
      <c r="C44" s="119" t="s">
        <v>63</v>
      </c>
      <c r="D44" s="120">
        <f t="shared" ref="D44" si="69">D43+"0:2"</f>
        <v>0.20555555555555552</v>
      </c>
      <c r="E44" s="120"/>
      <c r="F44" s="120"/>
      <c r="G44" s="120">
        <f t="shared" ref="G44" si="70">G43+"0:2"</f>
        <v>0.28888888888888886</v>
      </c>
      <c r="H44" s="120"/>
      <c r="I44" s="120">
        <f t="shared" ref="I44" si="71">I43+"0:2"</f>
        <v>0.37222222222222218</v>
      </c>
      <c r="J44" s="120"/>
      <c r="K44" s="120">
        <f t="shared" ref="K44" si="72">K43+"0:2"</f>
        <v>0.53888888888888886</v>
      </c>
      <c r="L44" s="120"/>
      <c r="M44" s="120"/>
      <c r="N44" s="120">
        <f t="shared" ref="N44" si="73">N43+"0:2"</f>
        <v>0.64444444444444438</v>
      </c>
      <c r="O44" s="120"/>
      <c r="P44" s="120">
        <f>P43+"0:2"</f>
        <v>0.72777777777777775</v>
      </c>
      <c r="Q44" s="120"/>
      <c r="R44" s="126"/>
      <c r="S44" s="151"/>
      <c r="U44" s="126"/>
      <c r="V44" s="126"/>
      <c r="AB44" s="132"/>
      <c r="AC44" s="132"/>
    </row>
    <row r="45" spans="1:29" ht="12" customHeight="1" x14ac:dyDescent="0.2">
      <c r="A45" s="155">
        <v>9.9999999999999982</v>
      </c>
      <c r="B45" s="107">
        <v>11</v>
      </c>
      <c r="C45" s="119" t="s">
        <v>62</v>
      </c>
      <c r="D45" s="120">
        <f>D44+"0:2"</f>
        <v>0.2069444444444444</v>
      </c>
      <c r="E45" s="120"/>
      <c r="F45" s="120"/>
      <c r="G45" s="120">
        <f>G44+"0:2"</f>
        <v>0.29027777777777775</v>
      </c>
      <c r="H45" s="120"/>
      <c r="I45" s="120">
        <f>I44+"0:2"</f>
        <v>0.37361111111111106</v>
      </c>
      <c r="J45" s="120"/>
      <c r="K45" s="120">
        <f>K44+"0:2"</f>
        <v>0.54027777777777775</v>
      </c>
      <c r="L45" s="120"/>
      <c r="M45" s="120"/>
      <c r="N45" s="120">
        <f t="shared" ref="N45" si="74">N44+"0:2"</f>
        <v>0.64583333333333326</v>
      </c>
      <c r="O45" s="120"/>
      <c r="P45" s="120">
        <f t="shared" ref="P45" si="75">P44+"0:2"</f>
        <v>0.72916666666666663</v>
      </c>
      <c r="Q45" s="120"/>
      <c r="R45" s="126"/>
      <c r="S45" s="151"/>
      <c r="U45" s="126"/>
      <c r="V45" s="126"/>
      <c r="AB45" s="132"/>
      <c r="AC45" s="132"/>
    </row>
    <row r="46" spans="1:29" ht="12" customHeight="1" x14ac:dyDescent="0.2">
      <c r="A46" s="155">
        <v>11.999999999999998</v>
      </c>
      <c r="B46" s="107">
        <v>10</v>
      </c>
      <c r="C46" s="119" t="s">
        <v>61</v>
      </c>
      <c r="D46" s="120">
        <f>D45+"0:3"</f>
        <v>0.20902777777777773</v>
      </c>
      <c r="E46" s="120"/>
      <c r="F46" s="120">
        <v>0.25069444444444444</v>
      </c>
      <c r="G46" s="120">
        <f>G45+"0:3"</f>
        <v>0.29236111111111107</v>
      </c>
      <c r="H46" s="120">
        <v>0.31319444444444444</v>
      </c>
      <c r="I46" s="120">
        <f>I45+"0:3"</f>
        <v>0.37569444444444439</v>
      </c>
      <c r="J46" s="120"/>
      <c r="K46" s="120">
        <f>K45+"0:3"</f>
        <v>0.54236111111111107</v>
      </c>
      <c r="L46" s="120"/>
      <c r="M46" s="120">
        <v>0.59097222222222223</v>
      </c>
      <c r="N46" s="120">
        <f>N45+"0:3"</f>
        <v>0.64791666666666659</v>
      </c>
      <c r="O46" s="120"/>
      <c r="P46" s="120">
        <f>P45+"0:3"</f>
        <v>0.73124999999999996</v>
      </c>
      <c r="Q46" s="120"/>
      <c r="R46" s="126"/>
      <c r="S46" s="151"/>
      <c r="U46" s="126"/>
      <c r="V46" s="126"/>
      <c r="AB46" s="132"/>
      <c r="AC46" s="132"/>
    </row>
    <row r="47" spans="1:29" ht="12" customHeight="1" x14ac:dyDescent="0.2">
      <c r="A47" s="155">
        <v>13.899999999999997</v>
      </c>
      <c r="B47" s="107">
        <v>9</v>
      </c>
      <c r="C47" s="146" t="s">
        <v>270</v>
      </c>
      <c r="D47" s="120">
        <f t="shared" ref="D47:F49" si="76">D46+"0:3"</f>
        <v>0.21111111111111105</v>
      </c>
      <c r="E47" s="120"/>
      <c r="F47" s="120">
        <f t="shared" si="76"/>
        <v>0.25277777777777777</v>
      </c>
      <c r="G47" s="120">
        <f t="shared" ref="G47" si="77">G46+"0:3"</f>
        <v>0.2944444444444444</v>
      </c>
      <c r="H47" s="120">
        <f>H46+"0:3"</f>
        <v>0.31527777777777777</v>
      </c>
      <c r="I47" s="120">
        <f>I46+"0:3"</f>
        <v>0.37777777777777771</v>
      </c>
      <c r="J47" s="120"/>
      <c r="K47" s="120">
        <f>K46+"0:3"</f>
        <v>0.5444444444444444</v>
      </c>
      <c r="L47" s="120"/>
      <c r="M47" s="120">
        <f>M46+"0:3"</f>
        <v>0.59305555555555556</v>
      </c>
      <c r="N47" s="120">
        <f t="shared" ref="N47" si="78">N46+"0:3"</f>
        <v>0.64999999999999991</v>
      </c>
      <c r="O47" s="120"/>
      <c r="P47" s="120">
        <f>P46+"0:3"</f>
        <v>0.73333333333333328</v>
      </c>
      <c r="Q47" s="120"/>
      <c r="R47" s="126"/>
      <c r="S47" s="151"/>
      <c r="U47" s="126"/>
      <c r="V47" s="126"/>
      <c r="W47" s="147"/>
      <c r="AB47" s="132"/>
      <c r="AC47" s="132"/>
    </row>
    <row r="48" spans="1:29" ht="12" customHeight="1" x14ac:dyDescent="0.2">
      <c r="A48" s="155">
        <v>15.1</v>
      </c>
      <c r="B48" s="107">
        <v>8</v>
      </c>
      <c r="C48" s="146" t="s">
        <v>45</v>
      </c>
      <c r="D48" s="120">
        <f t="shared" si="76"/>
        <v>0.21319444444444438</v>
      </c>
      <c r="E48" s="120"/>
      <c r="F48" s="120">
        <f t="shared" ref="F48" si="79">F47+"0:3"</f>
        <v>0.25486111111111109</v>
      </c>
      <c r="G48" s="120">
        <f t="shared" ref="G48" si="80">G47+"0:3"</f>
        <v>0.29652777777777772</v>
      </c>
      <c r="H48" s="120">
        <f t="shared" ref="H48" si="81">H47+"0:3"</f>
        <v>0.31736111111111109</v>
      </c>
      <c r="I48" s="120">
        <f>I47+"0:3"</f>
        <v>0.37986111111111104</v>
      </c>
      <c r="J48" s="120">
        <v>0.40972222222222227</v>
      </c>
      <c r="K48" s="120">
        <f t="shared" ref="K48" si="82">K47+"0:3"</f>
        <v>0.54652777777777772</v>
      </c>
      <c r="L48" s="120">
        <v>0.55347222222222225</v>
      </c>
      <c r="M48" s="120">
        <f t="shared" ref="M48:N48" si="83">M47+"0:3"</f>
        <v>0.59513888888888888</v>
      </c>
      <c r="N48" s="120">
        <f t="shared" si="83"/>
        <v>0.65208333333333324</v>
      </c>
      <c r="O48" s="120">
        <v>0.67847222222222225</v>
      </c>
      <c r="P48" s="120">
        <f t="shared" ref="P48" si="84">P47+"0:3"</f>
        <v>0.73541666666666661</v>
      </c>
      <c r="Q48" s="120">
        <v>0.76180555555555562</v>
      </c>
      <c r="R48" s="126"/>
      <c r="S48" s="151"/>
      <c r="U48" s="126"/>
      <c r="V48" s="126"/>
      <c r="W48" s="147"/>
      <c r="AB48" s="132"/>
      <c r="AC48" s="132"/>
    </row>
    <row r="49" spans="1:29" ht="12" customHeight="1" x14ac:dyDescent="0.2">
      <c r="A49" s="155">
        <v>16.2</v>
      </c>
      <c r="B49" s="107">
        <v>7</v>
      </c>
      <c r="C49" s="119" t="s">
        <v>44</v>
      </c>
      <c r="D49" s="120">
        <f t="shared" si="76"/>
        <v>0.21527777777777771</v>
      </c>
      <c r="E49" s="120">
        <v>0.25</v>
      </c>
      <c r="F49" s="120">
        <f t="shared" ref="F49" si="85">F48+"0:3"</f>
        <v>0.25694444444444442</v>
      </c>
      <c r="G49" s="120">
        <f t="shared" ref="G49" si="86">G48+"0:3"</f>
        <v>0.29861111111111105</v>
      </c>
      <c r="H49" s="120">
        <f t="shared" ref="H49" si="87">H48+"0:3"</f>
        <v>0.31944444444444442</v>
      </c>
      <c r="I49" s="120">
        <f>I48+"0:3"</f>
        <v>0.38194444444444436</v>
      </c>
      <c r="J49" s="120">
        <f t="shared" ref="J49" si="88">J48+"0:3"</f>
        <v>0.41180555555555559</v>
      </c>
      <c r="K49" s="120">
        <f t="shared" ref="K49" si="89">K48+"0:3"</f>
        <v>0.54861111111111105</v>
      </c>
      <c r="L49" s="120">
        <f>L48+"0:3"</f>
        <v>0.55555555555555558</v>
      </c>
      <c r="M49" s="120">
        <f>M48+"0:3"</f>
        <v>0.59722222222222221</v>
      </c>
      <c r="N49" s="120">
        <f t="shared" ref="N49:Q49" si="90">N48+"0:3"</f>
        <v>0.65416666666666656</v>
      </c>
      <c r="O49" s="120">
        <f t="shared" si="90"/>
        <v>0.68055555555555558</v>
      </c>
      <c r="P49" s="120">
        <f t="shared" si="90"/>
        <v>0.73749999999999993</v>
      </c>
      <c r="Q49" s="120">
        <f t="shared" si="90"/>
        <v>0.76388888888888895</v>
      </c>
      <c r="R49" s="126"/>
      <c r="S49" s="151"/>
      <c r="U49" s="126"/>
      <c r="V49" s="126"/>
      <c r="W49" s="147"/>
      <c r="AB49" s="132"/>
      <c r="AC49" s="132"/>
    </row>
    <row r="50" spans="1:29" ht="12" customHeight="1" x14ac:dyDescent="0.2">
      <c r="A50" s="155">
        <v>16.8</v>
      </c>
      <c r="B50" s="107">
        <v>6</v>
      </c>
      <c r="C50" s="119" t="s">
        <v>129</v>
      </c>
      <c r="D50" s="120">
        <f>D49+"0:2"</f>
        <v>0.21666666666666659</v>
      </c>
      <c r="E50" s="120">
        <f>E49+"0:2"</f>
        <v>0.25138888888888888</v>
      </c>
      <c r="F50" s="120"/>
      <c r="G50" s="120">
        <f>G49+"0:2"</f>
        <v>0.29999999999999993</v>
      </c>
      <c r="H50" s="120"/>
      <c r="I50" s="120"/>
      <c r="J50" s="120">
        <f>J49+"0:2"</f>
        <v>0.41319444444444448</v>
      </c>
      <c r="K50" s="120"/>
      <c r="L50" s="120">
        <f>L49+"0:2"</f>
        <v>0.55694444444444446</v>
      </c>
      <c r="M50" s="120">
        <f>M49+"0:2"</f>
        <v>0.59861111111111109</v>
      </c>
      <c r="N50" s="120"/>
      <c r="O50" s="120">
        <f>O49+"0:2"</f>
        <v>0.68194444444444446</v>
      </c>
      <c r="P50" s="120"/>
      <c r="Q50" s="120">
        <f>Q49+"0:2"</f>
        <v>0.76527777777777783</v>
      </c>
      <c r="R50" s="126"/>
      <c r="S50" s="151"/>
      <c r="U50" s="126"/>
      <c r="V50" s="126"/>
      <c r="AC50" s="132"/>
    </row>
    <row r="51" spans="1:29" ht="12" customHeight="1" x14ac:dyDescent="0.2">
      <c r="A51" s="155">
        <v>17.600000000000001</v>
      </c>
      <c r="B51" s="107">
        <v>5</v>
      </c>
      <c r="C51" s="146" t="s">
        <v>130</v>
      </c>
      <c r="D51" s="120">
        <f t="shared" ref="D51" si="91">D50+"0:1"</f>
        <v>0.21736111111111103</v>
      </c>
      <c r="E51" s="120">
        <f>E50+"0:1"</f>
        <v>0.25208333333333333</v>
      </c>
      <c r="F51" s="120"/>
      <c r="G51" s="120">
        <f t="shared" ref="G51" si="92">G50+"0:1"</f>
        <v>0.30069444444444438</v>
      </c>
      <c r="H51" s="120"/>
      <c r="I51" s="120"/>
      <c r="J51" s="120">
        <f t="shared" ref="J51" si="93">J50+"0:1"</f>
        <v>0.41388888888888892</v>
      </c>
      <c r="K51" s="120"/>
      <c r="L51" s="120">
        <f>L50+"0:1"</f>
        <v>0.55763888888888891</v>
      </c>
      <c r="M51" s="120">
        <f>M50+"0:1"</f>
        <v>0.59930555555555554</v>
      </c>
      <c r="N51" s="120"/>
      <c r="O51" s="120">
        <f t="shared" ref="O51" si="94">O50+"0:1"</f>
        <v>0.68263888888888891</v>
      </c>
      <c r="P51" s="120"/>
      <c r="Q51" s="120">
        <f t="shared" ref="Q51" si="95">Q50+"0:1"</f>
        <v>0.76597222222222228</v>
      </c>
      <c r="R51" s="126"/>
      <c r="S51" s="151"/>
      <c r="U51" s="126"/>
      <c r="V51" s="126"/>
      <c r="AC51" s="132"/>
    </row>
    <row r="52" spans="1:29" ht="12" customHeight="1" x14ac:dyDescent="0.2">
      <c r="A52" s="155">
        <v>18.7</v>
      </c>
      <c r="B52" s="107">
        <v>4</v>
      </c>
      <c r="C52" s="146" t="s">
        <v>131</v>
      </c>
      <c r="D52" s="120">
        <f t="shared" ref="D52" si="96">D51+"0:2"</f>
        <v>0.21874999999999992</v>
      </c>
      <c r="E52" s="120">
        <f>E51+"0:2"</f>
        <v>0.25347222222222221</v>
      </c>
      <c r="F52" s="120"/>
      <c r="G52" s="120">
        <f t="shared" ref="G52" si="97">G51+"0:2"</f>
        <v>0.30208333333333326</v>
      </c>
      <c r="H52" s="120"/>
      <c r="I52" s="120"/>
      <c r="J52" s="120">
        <f t="shared" ref="J52" si="98">J51+"0:2"</f>
        <v>0.4152777777777778</v>
      </c>
      <c r="K52" s="120"/>
      <c r="L52" s="120">
        <f>L51+"0:2"</f>
        <v>0.55902777777777779</v>
      </c>
      <c r="M52" s="120">
        <f>M51+"0:2"</f>
        <v>0.60069444444444442</v>
      </c>
      <c r="N52" s="120"/>
      <c r="O52" s="120">
        <f t="shared" ref="O52" si="99">O51+"0:2"</f>
        <v>0.68402777777777779</v>
      </c>
      <c r="P52" s="120"/>
      <c r="Q52" s="120">
        <f t="shared" ref="Q52" si="100">Q51+"0:2"</f>
        <v>0.76736111111111116</v>
      </c>
      <c r="R52" s="126"/>
      <c r="S52" s="151"/>
      <c r="U52" s="126"/>
      <c r="V52" s="126"/>
      <c r="AC52" s="132"/>
    </row>
    <row r="53" spans="1:29" ht="12" customHeight="1" x14ac:dyDescent="0.2">
      <c r="A53" s="155">
        <v>19.5</v>
      </c>
      <c r="B53" s="107">
        <v>3</v>
      </c>
      <c r="C53" s="146" t="s">
        <v>132</v>
      </c>
      <c r="D53" s="120">
        <f t="shared" ref="D53" si="101">D52+"0:2"</f>
        <v>0.2201388888888888</v>
      </c>
      <c r="E53" s="120">
        <f>E52+"0:2"</f>
        <v>0.25486111111111109</v>
      </c>
      <c r="F53" s="120"/>
      <c r="G53" s="120">
        <f t="shared" ref="G53" si="102">G52+"0:2"</f>
        <v>0.30347222222222214</v>
      </c>
      <c r="H53" s="120"/>
      <c r="I53" s="120"/>
      <c r="J53" s="120">
        <f t="shared" ref="J53" si="103">J52+"0:2"</f>
        <v>0.41666666666666669</v>
      </c>
      <c r="K53" s="120"/>
      <c r="L53" s="120">
        <f>L52+"0:2"</f>
        <v>0.56041666666666667</v>
      </c>
      <c r="M53" s="120">
        <f>M52+"0:2"</f>
        <v>0.6020833333333333</v>
      </c>
      <c r="N53" s="120"/>
      <c r="O53" s="120">
        <f t="shared" ref="O53" si="104">O52+"0:2"</f>
        <v>0.68541666666666667</v>
      </c>
      <c r="P53" s="120"/>
      <c r="Q53" s="120">
        <f t="shared" ref="Q53" si="105">Q52+"0:2"</f>
        <v>0.76875000000000004</v>
      </c>
      <c r="R53" s="126"/>
      <c r="S53" s="151"/>
      <c r="U53" s="126"/>
      <c r="V53" s="126"/>
      <c r="AC53" s="132"/>
    </row>
    <row r="54" spans="1:29" ht="12" customHeight="1" x14ac:dyDescent="0.2">
      <c r="A54" s="155">
        <v>20</v>
      </c>
      <c r="B54" s="107">
        <v>2</v>
      </c>
      <c r="C54" s="146" t="s">
        <v>133</v>
      </c>
      <c r="D54" s="120">
        <f t="shared" ref="D54" si="106">D53+"0:1"</f>
        <v>0.22083333333333324</v>
      </c>
      <c r="E54" s="120">
        <f>E53+"0:1"</f>
        <v>0.25555555555555554</v>
      </c>
      <c r="F54" s="120"/>
      <c r="G54" s="120">
        <f t="shared" ref="G54" si="107">G53+"0:1"</f>
        <v>0.30416666666666659</v>
      </c>
      <c r="H54" s="120"/>
      <c r="I54" s="120"/>
      <c r="J54" s="120">
        <f t="shared" ref="J54" si="108">J53+"0:1"</f>
        <v>0.41736111111111113</v>
      </c>
      <c r="K54" s="120"/>
      <c r="L54" s="120">
        <f>L53+"0:1"</f>
        <v>0.56111111111111112</v>
      </c>
      <c r="M54" s="120">
        <f>M53+"0:1"</f>
        <v>0.60277777777777775</v>
      </c>
      <c r="N54" s="120"/>
      <c r="O54" s="120">
        <f t="shared" ref="O54" si="109">O53+"0:1"</f>
        <v>0.68611111111111112</v>
      </c>
      <c r="P54" s="120"/>
      <c r="Q54" s="120">
        <f t="shared" ref="Q54" si="110">Q53+"0:1"</f>
        <v>0.76944444444444449</v>
      </c>
      <c r="R54" s="126"/>
      <c r="S54" s="151"/>
      <c r="U54" s="126"/>
      <c r="V54" s="126"/>
      <c r="AC54" s="132"/>
    </row>
    <row r="55" spans="1:29" ht="12" customHeight="1" x14ac:dyDescent="0.2">
      <c r="A55" s="155">
        <v>21.3</v>
      </c>
      <c r="B55" s="107">
        <v>1</v>
      </c>
      <c r="C55" s="130" t="s">
        <v>134</v>
      </c>
      <c r="D55" s="122">
        <f t="shared" ref="D55" si="111">D54+"0:2"</f>
        <v>0.22222222222222213</v>
      </c>
      <c r="E55" s="122">
        <f>E54+"0:2"</f>
        <v>0.25694444444444442</v>
      </c>
      <c r="F55" s="122"/>
      <c r="G55" s="122">
        <f t="shared" ref="G55" si="112">G54+"0:2"</f>
        <v>0.30555555555555547</v>
      </c>
      <c r="H55" s="122"/>
      <c r="I55" s="122"/>
      <c r="J55" s="122">
        <f t="shared" ref="J55" si="113">J54+"0:2"</f>
        <v>0.41875000000000001</v>
      </c>
      <c r="K55" s="122"/>
      <c r="L55" s="122">
        <f>L54+"0:2"</f>
        <v>0.5625</v>
      </c>
      <c r="M55" s="122">
        <f>M54+"0:2"</f>
        <v>0.60416666666666663</v>
      </c>
      <c r="N55" s="122"/>
      <c r="O55" s="122">
        <f t="shared" ref="O55" si="114">O54+"0:2"</f>
        <v>0.6875</v>
      </c>
      <c r="P55" s="122"/>
      <c r="Q55" s="122">
        <f t="shared" ref="Q55" si="115">Q54+"0:2"</f>
        <v>0.77083333333333337</v>
      </c>
      <c r="R55" s="126"/>
      <c r="S55" s="151"/>
      <c r="U55" s="126"/>
      <c r="V55" s="126"/>
      <c r="AC55" s="132"/>
    </row>
    <row r="56" spans="1:29" ht="12" customHeight="1" x14ac:dyDescent="0.2"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51"/>
      <c r="P56" s="126"/>
      <c r="Q56" s="126"/>
      <c r="R56" s="126"/>
      <c r="S56" s="151"/>
      <c r="U56" s="126"/>
      <c r="V56" s="126"/>
      <c r="AC56" s="132"/>
    </row>
    <row r="57" spans="1:29" x14ac:dyDescent="0.2">
      <c r="D57" s="126"/>
      <c r="E57" s="126"/>
      <c r="F57" s="126"/>
      <c r="G57" s="126"/>
      <c r="H57" s="126"/>
      <c r="I57" s="126"/>
      <c r="J57" s="126"/>
      <c r="K57" s="126"/>
      <c r="L57" s="126"/>
      <c r="N57" s="126"/>
      <c r="O57" s="151"/>
      <c r="P57" s="151"/>
      <c r="Q57" s="126"/>
      <c r="R57" s="126"/>
      <c r="S57" s="151"/>
      <c r="U57" s="126"/>
      <c r="V57" s="126"/>
      <c r="AC57" s="132"/>
    </row>
    <row r="58" spans="1:29" x14ac:dyDescent="0.2">
      <c r="C58" s="148"/>
      <c r="O58" s="151"/>
      <c r="P58" s="151"/>
      <c r="Q58" s="126"/>
      <c r="R58" s="126"/>
      <c r="S58" s="151"/>
    </row>
    <row r="59" spans="1:29" x14ac:dyDescent="0.2">
      <c r="C59" s="131"/>
      <c r="O59" s="151"/>
      <c r="P59" s="151"/>
    </row>
  </sheetData>
  <pageMargins left="0.7" right="0.7" top="0.78740157499999996" bottom="0.78740157499999996" header="0.3" footer="0.3"/>
  <ignoredErrors>
    <ignoredError sqref="D10:Q45 D47:Q55 D46:G46 I46:Q46" formula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76"/>
  <sheetViews>
    <sheetView showGridLines="0" zoomScaleNormal="100" workbookViewId="0">
      <selection activeCell="D42" sqref="D42"/>
    </sheetView>
  </sheetViews>
  <sheetFormatPr defaultRowHeight="11.4" x14ac:dyDescent="0.2"/>
  <cols>
    <col min="1" max="2" width="5.109375" style="155" customWidth="1"/>
    <col min="3" max="3" width="5.109375" style="107" customWidth="1"/>
    <col min="4" max="4" width="28.33203125" style="152" customWidth="1"/>
    <col min="5" max="12" width="6.109375" style="160" customWidth="1"/>
    <col min="13" max="15" width="8.88671875" style="152"/>
    <col min="16" max="251" width="8.88671875" style="148"/>
    <col min="252" max="252" width="30.5546875" style="148" bestFit="1" customWidth="1"/>
    <col min="253" max="507" width="8.88671875" style="148"/>
    <col min="508" max="508" width="30.5546875" style="148" bestFit="1" customWidth="1"/>
    <col min="509" max="763" width="8.88671875" style="148"/>
    <col min="764" max="764" width="30.5546875" style="148" bestFit="1" customWidth="1"/>
    <col min="765" max="1019" width="8.88671875" style="148"/>
    <col min="1020" max="1020" width="30.5546875" style="148" bestFit="1" customWidth="1"/>
    <col min="1021" max="1275" width="8.88671875" style="148"/>
    <col min="1276" max="1276" width="30.5546875" style="148" bestFit="1" customWidth="1"/>
    <col min="1277" max="1531" width="8.88671875" style="148"/>
    <col min="1532" max="1532" width="30.5546875" style="148" bestFit="1" customWidth="1"/>
    <col min="1533" max="1787" width="8.88671875" style="148"/>
    <col min="1788" max="1788" width="30.5546875" style="148" bestFit="1" customWidth="1"/>
    <col min="1789" max="2043" width="8.88671875" style="148"/>
    <col min="2044" max="2044" width="30.5546875" style="148" bestFit="1" customWidth="1"/>
    <col min="2045" max="2299" width="8.88671875" style="148"/>
    <col min="2300" max="2300" width="30.5546875" style="148" bestFit="1" customWidth="1"/>
    <col min="2301" max="2555" width="8.88671875" style="148"/>
    <col min="2556" max="2556" width="30.5546875" style="148" bestFit="1" customWidth="1"/>
    <col min="2557" max="2811" width="8.88671875" style="148"/>
    <col min="2812" max="2812" width="30.5546875" style="148" bestFit="1" customWidth="1"/>
    <col min="2813" max="3067" width="8.88671875" style="148"/>
    <col min="3068" max="3068" width="30.5546875" style="148" bestFit="1" customWidth="1"/>
    <col min="3069" max="3323" width="8.88671875" style="148"/>
    <col min="3324" max="3324" width="30.5546875" style="148" bestFit="1" customWidth="1"/>
    <col min="3325" max="3579" width="8.88671875" style="148"/>
    <col min="3580" max="3580" width="30.5546875" style="148" bestFit="1" customWidth="1"/>
    <col min="3581" max="3835" width="8.88671875" style="148"/>
    <col min="3836" max="3836" width="30.5546875" style="148" bestFit="1" customWidth="1"/>
    <col min="3837" max="4091" width="8.88671875" style="148"/>
    <col min="4092" max="4092" width="30.5546875" style="148" bestFit="1" customWidth="1"/>
    <col min="4093" max="4347" width="8.88671875" style="148"/>
    <col min="4348" max="4348" width="30.5546875" style="148" bestFit="1" customWidth="1"/>
    <col min="4349" max="4603" width="8.88671875" style="148"/>
    <col min="4604" max="4604" width="30.5546875" style="148" bestFit="1" customWidth="1"/>
    <col min="4605" max="4859" width="8.88671875" style="148"/>
    <col min="4860" max="4860" width="30.5546875" style="148" bestFit="1" customWidth="1"/>
    <col min="4861" max="5115" width="8.88671875" style="148"/>
    <col min="5116" max="5116" width="30.5546875" style="148" bestFit="1" customWidth="1"/>
    <col min="5117" max="5371" width="8.88671875" style="148"/>
    <col min="5372" max="5372" width="30.5546875" style="148" bestFit="1" customWidth="1"/>
    <col min="5373" max="5627" width="8.88671875" style="148"/>
    <col min="5628" max="5628" width="30.5546875" style="148" bestFit="1" customWidth="1"/>
    <col min="5629" max="5883" width="8.88671875" style="148"/>
    <col min="5884" max="5884" width="30.5546875" style="148" bestFit="1" customWidth="1"/>
    <col min="5885" max="6139" width="8.88671875" style="148"/>
    <col min="6140" max="6140" width="30.5546875" style="148" bestFit="1" customWidth="1"/>
    <col min="6141" max="6395" width="8.88671875" style="148"/>
    <col min="6396" max="6396" width="30.5546875" style="148" bestFit="1" customWidth="1"/>
    <col min="6397" max="6651" width="8.88671875" style="148"/>
    <col min="6652" max="6652" width="30.5546875" style="148" bestFit="1" customWidth="1"/>
    <col min="6653" max="6907" width="8.88671875" style="148"/>
    <col min="6908" max="6908" width="30.5546875" style="148" bestFit="1" customWidth="1"/>
    <col min="6909" max="7163" width="8.88671875" style="148"/>
    <col min="7164" max="7164" width="30.5546875" style="148" bestFit="1" customWidth="1"/>
    <col min="7165" max="7419" width="8.88671875" style="148"/>
    <col min="7420" max="7420" width="30.5546875" style="148" bestFit="1" customWidth="1"/>
    <col min="7421" max="7675" width="8.88671875" style="148"/>
    <col min="7676" max="7676" width="30.5546875" style="148" bestFit="1" customWidth="1"/>
    <col min="7677" max="7931" width="8.88671875" style="148"/>
    <col min="7932" max="7932" width="30.5546875" style="148" bestFit="1" customWidth="1"/>
    <col min="7933" max="8187" width="8.88671875" style="148"/>
    <col min="8188" max="8188" width="30.5546875" style="148" bestFit="1" customWidth="1"/>
    <col min="8189" max="8443" width="8.88671875" style="148"/>
    <col min="8444" max="8444" width="30.5546875" style="148" bestFit="1" customWidth="1"/>
    <col min="8445" max="8699" width="8.88671875" style="148"/>
    <col min="8700" max="8700" width="30.5546875" style="148" bestFit="1" customWidth="1"/>
    <col min="8701" max="8955" width="8.88671875" style="148"/>
    <col min="8956" max="8956" width="30.5546875" style="148" bestFit="1" customWidth="1"/>
    <col min="8957" max="9211" width="8.88671875" style="148"/>
    <col min="9212" max="9212" width="30.5546875" style="148" bestFit="1" customWidth="1"/>
    <col min="9213" max="9467" width="8.88671875" style="148"/>
    <col min="9468" max="9468" width="30.5546875" style="148" bestFit="1" customWidth="1"/>
    <col min="9469" max="9723" width="8.88671875" style="148"/>
    <col min="9724" max="9724" width="30.5546875" style="148" bestFit="1" customWidth="1"/>
    <col min="9725" max="9979" width="8.88671875" style="148"/>
    <col min="9980" max="9980" width="30.5546875" style="148" bestFit="1" customWidth="1"/>
    <col min="9981" max="10235" width="8.88671875" style="148"/>
    <col min="10236" max="10236" width="30.5546875" style="148" bestFit="1" customWidth="1"/>
    <col min="10237" max="10491" width="8.88671875" style="148"/>
    <col min="10492" max="10492" width="30.5546875" style="148" bestFit="1" customWidth="1"/>
    <col min="10493" max="10747" width="8.88671875" style="148"/>
    <col min="10748" max="10748" width="30.5546875" style="148" bestFit="1" customWidth="1"/>
    <col min="10749" max="11003" width="8.88671875" style="148"/>
    <col min="11004" max="11004" width="30.5546875" style="148" bestFit="1" customWidth="1"/>
    <col min="11005" max="11259" width="8.88671875" style="148"/>
    <col min="11260" max="11260" width="30.5546875" style="148" bestFit="1" customWidth="1"/>
    <col min="11261" max="11515" width="8.88671875" style="148"/>
    <col min="11516" max="11516" width="30.5546875" style="148" bestFit="1" customWidth="1"/>
    <col min="11517" max="11771" width="8.88671875" style="148"/>
    <col min="11772" max="11772" width="30.5546875" style="148" bestFit="1" customWidth="1"/>
    <col min="11773" max="12027" width="8.88671875" style="148"/>
    <col min="12028" max="12028" width="30.5546875" style="148" bestFit="1" customWidth="1"/>
    <col min="12029" max="12283" width="8.88671875" style="148"/>
    <col min="12284" max="12284" width="30.5546875" style="148" bestFit="1" customWidth="1"/>
    <col min="12285" max="12539" width="8.88671875" style="148"/>
    <col min="12540" max="12540" width="30.5546875" style="148" bestFit="1" customWidth="1"/>
    <col min="12541" max="12795" width="8.88671875" style="148"/>
    <col min="12796" max="12796" width="30.5546875" style="148" bestFit="1" customWidth="1"/>
    <col min="12797" max="13051" width="8.88671875" style="148"/>
    <col min="13052" max="13052" width="30.5546875" style="148" bestFit="1" customWidth="1"/>
    <col min="13053" max="13307" width="8.88671875" style="148"/>
    <col min="13308" max="13308" width="30.5546875" style="148" bestFit="1" customWidth="1"/>
    <col min="13309" max="13563" width="8.88671875" style="148"/>
    <col min="13564" max="13564" width="30.5546875" style="148" bestFit="1" customWidth="1"/>
    <col min="13565" max="13819" width="8.88671875" style="148"/>
    <col min="13820" max="13820" width="30.5546875" style="148" bestFit="1" customWidth="1"/>
    <col min="13821" max="14075" width="8.88671875" style="148"/>
    <col min="14076" max="14076" width="30.5546875" style="148" bestFit="1" customWidth="1"/>
    <col min="14077" max="14331" width="8.88671875" style="148"/>
    <col min="14332" max="14332" width="30.5546875" style="148" bestFit="1" customWidth="1"/>
    <col min="14333" max="14587" width="8.88671875" style="148"/>
    <col min="14588" max="14588" width="30.5546875" style="148" bestFit="1" customWidth="1"/>
    <col min="14589" max="14843" width="8.88671875" style="148"/>
    <col min="14844" max="14844" width="30.5546875" style="148" bestFit="1" customWidth="1"/>
    <col min="14845" max="15099" width="8.88671875" style="148"/>
    <col min="15100" max="15100" width="30.5546875" style="148" bestFit="1" customWidth="1"/>
    <col min="15101" max="15355" width="8.88671875" style="148"/>
    <col min="15356" max="15356" width="30.5546875" style="148" bestFit="1" customWidth="1"/>
    <col min="15357" max="15611" width="8.88671875" style="148"/>
    <col min="15612" max="15612" width="30.5546875" style="148" bestFit="1" customWidth="1"/>
    <col min="15613" max="15867" width="8.88671875" style="148"/>
    <col min="15868" max="15868" width="30.5546875" style="148" bestFit="1" customWidth="1"/>
    <col min="15869" max="16123" width="8.88671875" style="148"/>
    <col min="16124" max="16124" width="30.5546875" style="148" bestFit="1" customWidth="1"/>
    <col min="16125" max="16384" width="8.88671875" style="148"/>
  </cols>
  <sheetData>
    <row r="1" spans="1:14" s="19" customFormat="1" x14ac:dyDescent="0.3">
      <c r="J1" s="25" t="s">
        <v>349</v>
      </c>
    </row>
    <row r="2" spans="1:14" s="148" customFormat="1" ht="13.8" x14ac:dyDescent="0.25">
      <c r="A2" s="106"/>
      <c r="B2" s="106"/>
      <c r="C2" s="107"/>
      <c r="D2" s="108" t="s">
        <v>283</v>
      </c>
      <c r="E2" s="160"/>
      <c r="F2" s="160"/>
      <c r="G2" s="160"/>
      <c r="H2" s="160"/>
      <c r="I2" s="160"/>
      <c r="J2" s="160"/>
      <c r="K2" s="160"/>
      <c r="L2" s="152"/>
      <c r="M2" s="152"/>
      <c r="N2" s="132"/>
    </row>
    <row r="3" spans="1:14" s="148" customFormat="1" ht="12" x14ac:dyDescent="0.25">
      <c r="A3" s="106"/>
      <c r="B3" s="106"/>
      <c r="C3" s="107"/>
      <c r="D3" s="27"/>
      <c r="E3" s="109" t="s">
        <v>0</v>
      </c>
      <c r="F3" s="160"/>
      <c r="G3" s="160"/>
      <c r="H3" s="160"/>
      <c r="I3" s="160"/>
      <c r="J3" s="160"/>
      <c r="K3" s="160"/>
      <c r="L3" s="160"/>
      <c r="M3" s="152"/>
      <c r="N3" s="132"/>
    </row>
    <row r="4" spans="1:14" s="148" customFormat="1" ht="12" customHeight="1" x14ac:dyDescent="0.2">
      <c r="A4" s="35"/>
      <c r="B4" s="35"/>
      <c r="C4" s="61"/>
      <c r="D4" s="69" t="s">
        <v>2</v>
      </c>
      <c r="E4" s="161">
        <v>1</v>
      </c>
      <c r="F4" s="161">
        <v>3</v>
      </c>
      <c r="G4" s="161">
        <v>5</v>
      </c>
      <c r="H4" s="161">
        <v>7</v>
      </c>
      <c r="I4" s="161">
        <v>9</v>
      </c>
      <c r="J4" s="161">
        <v>11</v>
      </c>
      <c r="K4" s="160"/>
      <c r="N4" s="132"/>
    </row>
    <row r="5" spans="1:14" s="153" customFormat="1" ht="12" customHeight="1" x14ac:dyDescent="0.2">
      <c r="A5" s="35"/>
      <c r="B5" s="35"/>
      <c r="C5" s="61"/>
      <c r="D5" s="69" t="s">
        <v>3</v>
      </c>
      <c r="E5" s="162" t="s">
        <v>4</v>
      </c>
      <c r="F5" s="162" t="s">
        <v>4</v>
      </c>
      <c r="G5" s="162" t="s">
        <v>4</v>
      </c>
      <c r="H5" s="162" t="s">
        <v>4</v>
      </c>
      <c r="I5" s="162" t="s">
        <v>4</v>
      </c>
      <c r="J5" s="162" t="s">
        <v>4</v>
      </c>
      <c r="N5" s="133"/>
    </row>
    <row r="6" spans="1:14" s="153" customFormat="1" ht="12" customHeight="1" x14ac:dyDescent="0.2">
      <c r="A6" s="35"/>
      <c r="B6" s="35"/>
      <c r="C6" s="61"/>
      <c r="D6" s="69" t="s">
        <v>419</v>
      </c>
      <c r="E6" s="161">
        <v>716</v>
      </c>
      <c r="F6" s="161">
        <v>716</v>
      </c>
      <c r="G6" s="161">
        <v>716</v>
      </c>
      <c r="H6" s="161">
        <v>716</v>
      </c>
      <c r="I6" s="161">
        <v>716</v>
      </c>
      <c r="J6" s="161">
        <v>704</v>
      </c>
      <c r="N6" s="133"/>
    </row>
    <row r="7" spans="1:14" s="148" customFormat="1" ht="12" customHeight="1" x14ac:dyDescent="0.2">
      <c r="A7" s="35" t="s">
        <v>6</v>
      </c>
      <c r="B7" s="35" t="s">
        <v>6</v>
      </c>
      <c r="C7" s="61" t="s">
        <v>7</v>
      </c>
      <c r="D7" s="69" t="s">
        <v>8</v>
      </c>
      <c r="E7" s="163"/>
      <c r="F7" s="163"/>
      <c r="G7" s="163"/>
      <c r="H7" s="163"/>
      <c r="I7" s="163"/>
      <c r="J7" s="163"/>
      <c r="K7" s="160"/>
      <c r="N7" s="132"/>
    </row>
    <row r="8" spans="1:14" s="148" customFormat="1" ht="12" customHeight="1" x14ac:dyDescent="0.2">
      <c r="A8" s="35">
        <v>0</v>
      </c>
      <c r="B8" s="35">
        <v>0</v>
      </c>
      <c r="C8" s="107">
        <v>1</v>
      </c>
      <c r="D8" s="117" t="s">
        <v>45</v>
      </c>
      <c r="E8" s="128">
        <v>0.18611111111111112</v>
      </c>
      <c r="F8" s="128">
        <v>0.26597222222222222</v>
      </c>
      <c r="G8" s="128">
        <v>0.39930555555555558</v>
      </c>
      <c r="H8" s="128">
        <v>0.51597222222222217</v>
      </c>
      <c r="I8" s="164">
        <v>0.59930555555555554</v>
      </c>
      <c r="J8" s="164">
        <v>0.68263888888888891</v>
      </c>
      <c r="K8" s="160"/>
      <c r="L8" s="152"/>
      <c r="N8" s="132"/>
    </row>
    <row r="9" spans="1:14" s="148" customFormat="1" ht="12" customHeight="1" x14ac:dyDescent="0.2">
      <c r="A9" s="155">
        <v>1.6</v>
      </c>
      <c r="B9" s="155">
        <v>1.6</v>
      </c>
      <c r="C9" s="107">
        <v>2</v>
      </c>
      <c r="D9" s="146" t="s">
        <v>49</v>
      </c>
      <c r="E9" s="120">
        <f>E8+"0:5"</f>
        <v>0.18958333333333333</v>
      </c>
      <c r="F9" s="120">
        <f>F8+"0:5"</f>
        <v>0.26944444444444443</v>
      </c>
      <c r="G9" s="120">
        <f>G8+"0:5"</f>
        <v>0.40277777777777779</v>
      </c>
      <c r="H9" s="120">
        <f t="shared" ref="H9:I9" si="0">H8+"0:5"</f>
        <v>0.51944444444444438</v>
      </c>
      <c r="I9" s="120">
        <f t="shared" si="0"/>
        <v>0.60277777777777775</v>
      </c>
      <c r="J9" s="120">
        <f>J8+"0:5"</f>
        <v>0.68611111111111112</v>
      </c>
      <c r="K9" s="160"/>
      <c r="L9" s="152"/>
      <c r="M9" s="132"/>
      <c r="N9" s="132"/>
    </row>
    <row r="10" spans="1:14" s="148" customFormat="1" ht="12" customHeight="1" x14ac:dyDescent="0.2">
      <c r="A10" s="155">
        <v>2.8999999999999995</v>
      </c>
      <c r="B10" s="155">
        <v>2.8999999999999995</v>
      </c>
      <c r="C10" s="107">
        <v>3</v>
      </c>
      <c r="D10" s="146" t="s">
        <v>50</v>
      </c>
      <c r="E10" s="120">
        <f>E9+"0:3"</f>
        <v>0.19166666666666665</v>
      </c>
      <c r="F10" s="120">
        <f>F9+"0:3"</f>
        <v>0.27152777777777776</v>
      </c>
      <c r="G10" s="120">
        <f t="shared" ref="G10:I10" si="1">G9+"0:3"</f>
        <v>0.40486111111111112</v>
      </c>
      <c r="H10" s="120">
        <f t="shared" si="1"/>
        <v>0.5215277777777777</v>
      </c>
      <c r="I10" s="120">
        <f t="shared" si="1"/>
        <v>0.60486111111111107</v>
      </c>
      <c r="J10" s="120">
        <f>J9+"0:3"</f>
        <v>0.68819444444444444</v>
      </c>
      <c r="K10" s="160"/>
      <c r="L10" s="152"/>
      <c r="M10" s="132"/>
      <c r="N10" s="132"/>
    </row>
    <row r="11" spans="1:14" s="148" customFormat="1" ht="12" customHeight="1" x14ac:dyDescent="0.2">
      <c r="A11" s="155">
        <v>4.3</v>
      </c>
      <c r="B11" s="155">
        <v>4.3</v>
      </c>
      <c r="C11" s="107">
        <v>4</v>
      </c>
      <c r="D11" s="146" t="s">
        <v>51</v>
      </c>
      <c r="E11" s="120">
        <f>E10+"0:2"</f>
        <v>0.19305555555555554</v>
      </c>
      <c r="F11" s="120">
        <f>F10+"0:2"</f>
        <v>0.27291666666666664</v>
      </c>
      <c r="G11" s="120">
        <f t="shared" ref="G11:I11" si="2">G10+"0:2"</f>
        <v>0.40625</v>
      </c>
      <c r="H11" s="120">
        <f t="shared" si="2"/>
        <v>0.52291666666666659</v>
      </c>
      <c r="I11" s="120">
        <f t="shared" si="2"/>
        <v>0.60624999999999996</v>
      </c>
      <c r="J11" s="120">
        <f>J10+"0:2"</f>
        <v>0.68958333333333333</v>
      </c>
      <c r="K11" s="160"/>
      <c r="L11" s="152"/>
      <c r="M11" s="132"/>
      <c r="N11" s="132"/>
    </row>
    <row r="12" spans="1:14" s="148" customFormat="1" ht="12" customHeight="1" x14ac:dyDescent="0.2">
      <c r="A12" s="155">
        <v>4.8</v>
      </c>
      <c r="B12" s="155">
        <v>4.8</v>
      </c>
      <c r="C12" s="107">
        <v>5</v>
      </c>
      <c r="D12" s="146" t="s">
        <v>52</v>
      </c>
      <c r="E12" s="120">
        <f>E11+"0:1"</f>
        <v>0.19374999999999998</v>
      </c>
      <c r="F12" s="120">
        <f>F11+"0:1"</f>
        <v>0.27361111111111108</v>
      </c>
      <c r="G12" s="120">
        <f t="shared" ref="G12:I12" si="3">G11+"0:1"</f>
        <v>0.40694444444444444</v>
      </c>
      <c r="H12" s="120">
        <f t="shared" si="3"/>
        <v>0.52361111111111103</v>
      </c>
      <c r="I12" s="120">
        <f t="shared" si="3"/>
        <v>0.6069444444444444</v>
      </c>
      <c r="J12" s="120">
        <f>J11+"0:1"</f>
        <v>0.69027777777777777</v>
      </c>
      <c r="K12" s="160"/>
      <c r="L12" s="152"/>
      <c r="M12" s="132"/>
      <c r="N12" s="132"/>
    </row>
    <row r="13" spans="1:14" s="148" customFormat="1" ht="12" customHeight="1" x14ac:dyDescent="0.2">
      <c r="A13" s="155">
        <v>6.3</v>
      </c>
      <c r="B13" s="155">
        <v>6.3</v>
      </c>
      <c r="C13" s="107">
        <v>6</v>
      </c>
      <c r="D13" s="146" t="s">
        <v>53</v>
      </c>
      <c r="E13" s="120">
        <f>E12+"0:2"</f>
        <v>0.19513888888888886</v>
      </c>
      <c r="F13" s="120">
        <f>F12+"0:2"</f>
        <v>0.27499999999999997</v>
      </c>
      <c r="G13" s="120">
        <f t="shared" ref="G13:I14" si="4">G12+"0:2"</f>
        <v>0.40833333333333333</v>
      </c>
      <c r="H13" s="120">
        <f t="shared" si="4"/>
        <v>0.52499999999999991</v>
      </c>
      <c r="I13" s="120">
        <f t="shared" si="4"/>
        <v>0.60833333333333328</v>
      </c>
      <c r="J13" s="120">
        <f>J12+"0:2"</f>
        <v>0.69166666666666665</v>
      </c>
      <c r="K13" s="160"/>
      <c r="L13" s="152"/>
      <c r="M13" s="132"/>
      <c r="N13" s="132"/>
    </row>
    <row r="14" spans="1:14" s="148" customFormat="1" ht="12" customHeight="1" x14ac:dyDescent="0.2">
      <c r="A14" s="155">
        <v>7.3999999999999995</v>
      </c>
      <c r="B14" s="155">
        <v>7.3999999999999995</v>
      </c>
      <c r="C14" s="107">
        <v>7</v>
      </c>
      <c r="D14" s="146" t="s">
        <v>54</v>
      </c>
      <c r="E14" s="120">
        <f>E13+"0:2"</f>
        <v>0.19652777777777775</v>
      </c>
      <c r="F14" s="120">
        <f>F13+"0:2"</f>
        <v>0.27638888888888885</v>
      </c>
      <c r="G14" s="120">
        <f t="shared" si="4"/>
        <v>0.40972222222222221</v>
      </c>
      <c r="H14" s="120">
        <f t="shared" si="4"/>
        <v>0.5263888888888888</v>
      </c>
      <c r="I14" s="120">
        <f t="shared" si="4"/>
        <v>0.60972222222222217</v>
      </c>
      <c r="J14" s="120">
        <f>J13+"0:2"</f>
        <v>0.69305555555555554</v>
      </c>
      <c r="K14" s="160"/>
      <c r="L14" s="152"/>
      <c r="M14" s="132"/>
      <c r="N14" s="132"/>
    </row>
    <row r="15" spans="1:14" s="148" customFormat="1" ht="12" customHeight="1" x14ac:dyDescent="0.2">
      <c r="A15" s="155">
        <v>8.2000000000000011</v>
      </c>
      <c r="B15" s="155">
        <v>8.2000000000000011</v>
      </c>
      <c r="C15" s="107">
        <v>8</v>
      </c>
      <c r="D15" s="119" t="s">
        <v>55</v>
      </c>
      <c r="E15" s="120">
        <f>E14+"0:1"</f>
        <v>0.19722222222222219</v>
      </c>
      <c r="F15" s="120">
        <f>F14+"0:1"</f>
        <v>0.27708333333333329</v>
      </c>
      <c r="G15" s="120">
        <f t="shared" ref="G15:I15" si="5">G14+"0:1"</f>
        <v>0.41041666666666665</v>
      </c>
      <c r="H15" s="120">
        <f t="shared" si="5"/>
        <v>0.52708333333333324</v>
      </c>
      <c r="I15" s="120">
        <f t="shared" si="5"/>
        <v>0.61041666666666661</v>
      </c>
      <c r="J15" s="120">
        <f>J14+"0:1"</f>
        <v>0.69374999999999998</v>
      </c>
      <c r="K15" s="160"/>
      <c r="L15" s="152"/>
      <c r="M15" s="132"/>
      <c r="N15" s="132"/>
    </row>
    <row r="16" spans="1:14" s="148" customFormat="1" ht="12" customHeight="1" x14ac:dyDescent="0.2">
      <c r="A16" s="155">
        <v>8.8000000000000007</v>
      </c>
      <c r="B16" s="155">
        <v>8.8000000000000007</v>
      </c>
      <c r="C16" s="107">
        <v>9</v>
      </c>
      <c r="D16" s="146" t="s">
        <v>56</v>
      </c>
      <c r="E16" s="120">
        <f>E15+"0:2"</f>
        <v>0.19861111111111107</v>
      </c>
      <c r="F16" s="120">
        <f>F15+"0:2"</f>
        <v>0.27847222222222218</v>
      </c>
      <c r="G16" s="120">
        <f t="shared" ref="G16:I16" si="6">G15+"0:2"</f>
        <v>0.41180555555555554</v>
      </c>
      <c r="H16" s="120">
        <f t="shared" si="6"/>
        <v>0.52847222222222212</v>
      </c>
      <c r="I16" s="120">
        <f t="shared" si="6"/>
        <v>0.61180555555555549</v>
      </c>
      <c r="J16" s="120">
        <f>J15+"0:2"</f>
        <v>0.69513888888888886</v>
      </c>
      <c r="K16" s="160"/>
      <c r="L16" s="152"/>
      <c r="M16" s="132"/>
      <c r="N16" s="132"/>
    </row>
    <row r="17" spans="1:15" ht="12" customHeight="1" x14ac:dyDescent="0.2">
      <c r="A17" s="155">
        <v>9.4</v>
      </c>
      <c r="B17" s="155">
        <v>9.4</v>
      </c>
      <c r="C17" s="107">
        <v>10</v>
      </c>
      <c r="D17" s="146" t="s">
        <v>57</v>
      </c>
      <c r="E17" s="120">
        <f>E16+"0:1"</f>
        <v>0.19930555555555551</v>
      </c>
      <c r="F17" s="120">
        <f>F16+"0:1"</f>
        <v>0.27916666666666662</v>
      </c>
      <c r="G17" s="120">
        <f t="shared" ref="G17:I17" si="7">G16+"0:1"</f>
        <v>0.41249999999999998</v>
      </c>
      <c r="H17" s="120">
        <f t="shared" si="7"/>
        <v>0.52916666666666656</v>
      </c>
      <c r="I17" s="120">
        <f t="shared" si="7"/>
        <v>0.61249999999999993</v>
      </c>
      <c r="J17" s="120">
        <f>J16+"0:1"</f>
        <v>0.6958333333333333</v>
      </c>
      <c r="L17" s="152"/>
      <c r="M17" s="132"/>
      <c r="N17" s="132"/>
      <c r="O17" s="148"/>
    </row>
    <row r="18" spans="1:15" ht="12" customHeight="1" x14ac:dyDescent="0.2">
      <c r="A18" s="155">
        <v>11.3</v>
      </c>
      <c r="B18" s="155">
        <v>11.3</v>
      </c>
      <c r="C18" s="107">
        <v>11</v>
      </c>
      <c r="D18" s="119" t="s">
        <v>58</v>
      </c>
      <c r="E18" s="120">
        <f>E17+"0:3"</f>
        <v>0.20138888888888884</v>
      </c>
      <c r="F18" s="120">
        <f>F17+"0:3"</f>
        <v>0.28124999999999994</v>
      </c>
      <c r="G18" s="120">
        <f t="shared" ref="G18:I18" si="8">G17+"0:3"</f>
        <v>0.4145833333333333</v>
      </c>
      <c r="H18" s="120">
        <f t="shared" si="8"/>
        <v>0.53124999999999989</v>
      </c>
      <c r="I18" s="120">
        <f t="shared" si="8"/>
        <v>0.61458333333333326</v>
      </c>
      <c r="J18" s="120">
        <f>J17+"0:3"</f>
        <v>0.69791666666666663</v>
      </c>
      <c r="L18" s="152"/>
      <c r="M18" s="132"/>
      <c r="N18" s="132"/>
      <c r="O18" s="148"/>
    </row>
    <row r="19" spans="1:15" ht="12" customHeight="1" x14ac:dyDescent="0.2">
      <c r="A19" s="155">
        <v>12.100000000000001</v>
      </c>
      <c r="B19" s="155">
        <v>12.100000000000001</v>
      </c>
      <c r="C19" s="107">
        <v>12</v>
      </c>
      <c r="D19" s="119" t="s">
        <v>59</v>
      </c>
      <c r="E19" s="120">
        <f t="shared" ref="E19:F21" si="9">E18+"0:2"</f>
        <v>0.20277777777777772</v>
      </c>
      <c r="F19" s="120">
        <f t="shared" si="9"/>
        <v>0.28263888888888883</v>
      </c>
      <c r="G19" s="120">
        <f t="shared" ref="G19:I20" si="10">G18+"0:2"</f>
        <v>0.41597222222222219</v>
      </c>
      <c r="H19" s="120">
        <f t="shared" si="10"/>
        <v>0.53263888888888877</v>
      </c>
      <c r="I19" s="120">
        <f t="shared" si="10"/>
        <v>0.61597222222222214</v>
      </c>
      <c r="J19" s="120">
        <f t="shared" ref="J19:J21" si="11">J18+"0:2"</f>
        <v>0.69930555555555551</v>
      </c>
      <c r="L19" s="152"/>
      <c r="M19" s="132"/>
      <c r="N19" s="132"/>
      <c r="O19" s="148"/>
    </row>
    <row r="20" spans="1:15" ht="12" customHeight="1" x14ac:dyDescent="0.2">
      <c r="A20" s="155">
        <v>13.000000000000002</v>
      </c>
      <c r="B20" s="155">
        <v>13.000000000000002</v>
      </c>
      <c r="C20" s="107">
        <v>13</v>
      </c>
      <c r="D20" s="119" t="s">
        <v>36</v>
      </c>
      <c r="E20" s="120">
        <f t="shared" si="9"/>
        <v>0.20416666666666661</v>
      </c>
      <c r="F20" s="120">
        <f t="shared" si="9"/>
        <v>0.28402777777777771</v>
      </c>
      <c r="G20" s="120">
        <f t="shared" si="10"/>
        <v>0.41736111111111107</v>
      </c>
      <c r="H20" s="120">
        <f t="shared" si="10"/>
        <v>0.53402777777777766</v>
      </c>
      <c r="I20" s="120">
        <f t="shared" si="10"/>
        <v>0.61736111111111103</v>
      </c>
      <c r="J20" s="120">
        <f t="shared" si="11"/>
        <v>0.7006944444444444</v>
      </c>
      <c r="L20" s="152"/>
      <c r="M20" s="132"/>
      <c r="N20" s="132"/>
      <c r="O20" s="148"/>
    </row>
    <row r="21" spans="1:15" ht="12" customHeight="1" x14ac:dyDescent="0.2">
      <c r="A21" s="155">
        <v>14.2</v>
      </c>
      <c r="B21" s="155" t="s">
        <v>27</v>
      </c>
      <c r="C21" s="107">
        <v>14</v>
      </c>
      <c r="D21" s="146" t="s">
        <v>35</v>
      </c>
      <c r="E21" s="120">
        <f t="shared" si="9"/>
        <v>0.20555555555555549</v>
      </c>
      <c r="F21" s="120">
        <f t="shared" si="9"/>
        <v>0.2854166666666666</v>
      </c>
      <c r="G21" s="120">
        <f>G20+"0:2"</f>
        <v>0.41874999999999996</v>
      </c>
      <c r="H21" s="120" t="s">
        <v>27</v>
      </c>
      <c r="I21" s="120" t="s">
        <v>27</v>
      </c>
      <c r="J21" s="120">
        <f t="shared" si="11"/>
        <v>0.70208333333333328</v>
      </c>
      <c r="L21" s="152"/>
      <c r="M21" s="132"/>
      <c r="N21" s="132"/>
      <c r="O21" s="148"/>
    </row>
    <row r="22" spans="1:15" ht="12" customHeight="1" x14ac:dyDescent="0.2">
      <c r="A22" s="155" t="s">
        <v>27</v>
      </c>
      <c r="B22" s="155">
        <v>16.399999999999999</v>
      </c>
      <c r="C22" s="107">
        <v>15</v>
      </c>
      <c r="D22" s="165" t="s">
        <v>37</v>
      </c>
      <c r="E22" s="120" t="s">
        <v>27</v>
      </c>
      <c r="F22" s="120" t="s">
        <v>27</v>
      </c>
      <c r="G22" s="120" t="s">
        <v>27</v>
      </c>
      <c r="H22" s="120">
        <f>H20+"0:5"</f>
        <v>0.53749999999999987</v>
      </c>
      <c r="I22" s="120">
        <f>I20+"0:5"</f>
        <v>0.62083333333333324</v>
      </c>
      <c r="J22" s="120" t="s">
        <v>27</v>
      </c>
      <c r="L22" s="152"/>
      <c r="M22" s="132"/>
      <c r="N22" s="132"/>
      <c r="O22" s="148"/>
    </row>
    <row r="23" spans="1:15" ht="12" customHeight="1" x14ac:dyDescent="0.2">
      <c r="A23" s="155" t="s">
        <v>27</v>
      </c>
      <c r="B23" s="155">
        <v>17.399999999999999</v>
      </c>
      <c r="C23" s="107">
        <v>16</v>
      </c>
      <c r="D23" s="165" t="s">
        <v>91</v>
      </c>
      <c r="E23" s="120" t="s">
        <v>27</v>
      </c>
      <c r="F23" s="120" t="s">
        <v>27</v>
      </c>
      <c r="G23" s="120" t="s">
        <v>27</v>
      </c>
      <c r="H23" s="120">
        <f t="shared" ref="H23:I23" si="12">H22+"0:2"</f>
        <v>0.53888888888888875</v>
      </c>
      <c r="I23" s="120">
        <f t="shared" si="12"/>
        <v>0.62222222222222212</v>
      </c>
      <c r="J23" s="120" t="s">
        <v>27</v>
      </c>
      <c r="L23" s="152"/>
      <c r="M23" s="132"/>
      <c r="N23" s="132"/>
      <c r="O23" s="148"/>
    </row>
    <row r="24" spans="1:15" ht="12" customHeight="1" x14ac:dyDescent="0.2">
      <c r="A24" s="155" t="s">
        <v>27</v>
      </c>
      <c r="B24" s="155">
        <v>19.600000000000001</v>
      </c>
      <c r="C24" s="107">
        <v>17</v>
      </c>
      <c r="D24" s="165" t="s">
        <v>92</v>
      </c>
      <c r="E24" s="120" t="s">
        <v>27</v>
      </c>
      <c r="F24" s="120" t="s">
        <v>27</v>
      </c>
      <c r="G24" s="120" t="s">
        <v>27</v>
      </c>
      <c r="H24" s="120">
        <f>H23+"0:4"</f>
        <v>0.54166666666666652</v>
      </c>
      <c r="I24" s="120">
        <f t="shared" ref="I24" si="13">I23+"0:4"</f>
        <v>0.62499999999999989</v>
      </c>
      <c r="J24" s="120" t="s">
        <v>27</v>
      </c>
      <c r="L24" s="152"/>
      <c r="M24" s="132"/>
      <c r="N24" s="132"/>
      <c r="O24" s="148"/>
    </row>
    <row r="25" spans="1:15" ht="12" customHeight="1" x14ac:dyDescent="0.2">
      <c r="A25" s="155" t="s">
        <v>27</v>
      </c>
      <c r="B25" s="155">
        <v>20.7</v>
      </c>
      <c r="C25" s="107">
        <v>18</v>
      </c>
      <c r="D25" s="165" t="s">
        <v>93</v>
      </c>
      <c r="E25" s="120" t="s">
        <v>27</v>
      </c>
      <c r="F25" s="120" t="s">
        <v>27</v>
      </c>
      <c r="G25" s="120" t="s">
        <v>27</v>
      </c>
      <c r="H25" s="120">
        <f t="shared" ref="H25:I25" si="14">H24+"0:2"</f>
        <v>0.5430555555555554</v>
      </c>
      <c r="I25" s="120">
        <f t="shared" si="14"/>
        <v>0.62638888888888877</v>
      </c>
      <c r="J25" s="120" t="s">
        <v>27</v>
      </c>
      <c r="L25" s="152"/>
      <c r="M25" s="132"/>
      <c r="N25" s="132"/>
      <c r="O25" s="148"/>
    </row>
    <row r="26" spans="1:15" ht="12" customHeight="1" x14ac:dyDescent="0.2">
      <c r="A26" s="155" t="s">
        <v>27</v>
      </c>
      <c r="B26" s="155">
        <v>21.5</v>
      </c>
      <c r="C26" s="107">
        <v>19</v>
      </c>
      <c r="D26" s="165" t="s">
        <v>218</v>
      </c>
      <c r="E26" s="120" t="s">
        <v>27</v>
      </c>
      <c r="F26" s="120" t="s">
        <v>27</v>
      </c>
      <c r="G26" s="120" t="s">
        <v>27</v>
      </c>
      <c r="H26" s="120">
        <f t="shared" ref="H26:I27" si="15">H25+"0:2"</f>
        <v>0.54444444444444429</v>
      </c>
      <c r="I26" s="120">
        <f t="shared" si="15"/>
        <v>0.62777777777777766</v>
      </c>
      <c r="J26" s="120" t="s">
        <v>27</v>
      </c>
      <c r="L26" s="152"/>
      <c r="M26" s="132"/>
      <c r="N26" s="132"/>
      <c r="O26" s="148"/>
    </row>
    <row r="27" spans="1:15" ht="12" customHeight="1" x14ac:dyDescent="0.2">
      <c r="A27" s="155">
        <v>16</v>
      </c>
      <c r="B27" s="155">
        <v>22.5</v>
      </c>
      <c r="C27" s="107">
        <v>20</v>
      </c>
      <c r="D27" s="130" t="s">
        <v>34</v>
      </c>
      <c r="E27" s="122">
        <f>E21+"0:2"</f>
        <v>0.20694444444444438</v>
      </c>
      <c r="F27" s="122">
        <f>F21+"0:2"</f>
        <v>0.28680555555555548</v>
      </c>
      <c r="G27" s="122">
        <f>G21+"0:2"</f>
        <v>0.42013888888888884</v>
      </c>
      <c r="H27" s="122">
        <f t="shared" si="15"/>
        <v>0.54583333333333317</v>
      </c>
      <c r="I27" s="122">
        <f t="shared" si="15"/>
        <v>0.62916666666666654</v>
      </c>
      <c r="J27" s="122">
        <f>J21+"0:2"</f>
        <v>0.70347222222222217</v>
      </c>
      <c r="L27" s="152"/>
      <c r="O27" s="148"/>
    </row>
    <row r="28" spans="1:15" ht="12" customHeight="1" x14ac:dyDescent="0.2">
      <c r="D28" s="160"/>
      <c r="L28" s="152"/>
      <c r="O28" s="148"/>
    </row>
    <row r="29" spans="1:15" ht="12" customHeight="1" x14ac:dyDescent="0.25">
      <c r="A29" s="106"/>
      <c r="B29" s="106"/>
      <c r="D29" s="148"/>
      <c r="E29" s="109" t="s">
        <v>0</v>
      </c>
      <c r="F29" s="149"/>
      <c r="G29" s="149"/>
      <c r="H29" s="149"/>
      <c r="I29" s="149"/>
      <c r="J29" s="149"/>
      <c r="K29" s="149"/>
      <c r="L29" s="148"/>
      <c r="M29" s="148"/>
      <c r="O29" s="132"/>
    </row>
    <row r="30" spans="1:15" ht="12" customHeight="1" x14ac:dyDescent="0.2">
      <c r="A30" s="106"/>
      <c r="B30" s="106"/>
      <c r="D30" s="125" t="s">
        <v>13</v>
      </c>
      <c r="E30" s="149"/>
      <c r="F30" s="149"/>
      <c r="G30" s="149"/>
      <c r="H30" s="149"/>
      <c r="I30" s="149"/>
      <c r="J30" s="149"/>
      <c r="K30" s="149"/>
      <c r="L30" s="148"/>
      <c r="N30" s="132"/>
      <c r="O30" s="148"/>
    </row>
    <row r="31" spans="1:15" ht="12" customHeight="1" x14ac:dyDescent="0.2">
      <c r="A31" s="35"/>
      <c r="B31" s="35"/>
      <c r="C31" s="61"/>
      <c r="D31" s="69" t="s">
        <v>2</v>
      </c>
      <c r="E31" s="161">
        <v>2</v>
      </c>
      <c r="F31" s="161">
        <v>4</v>
      </c>
      <c r="G31" s="161">
        <v>6</v>
      </c>
      <c r="H31" s="161">
        <v>8</v>
      </c>
      <c r="I31" s="161">
        <v>10</v>
      </c>
      <c r="J31" s="161">
        <v>12</v>
      </c>
      <c r="L31" s="148"/>
      <c r="M31" s="148"/>
      <c r="O31" s="132"/>
    </row>
    <row r="32" spans="1:15" s="153" customFormat="1" ht="12" customHeight="1" x14ac:dyDescent="0.2">
      <c r="A32" s="35"/>
      <c r="B32" s="35"/>
      <c r="C32" s="61"/>
      <c r="D32" s="69" t="s">
        <v>3</v>
      </c>
      <c r="E32" s="162" t="s">
        <v>4</v>
      </c>
      <c r="F32" s="162" t="s">
        <v>4</v>
      </c>
      <c r="G32" s="162" t="s">
        <v>4</v>
      </c>
      <c r="H32" s="162" t="s">
        <v>4</v>
      </c>
      <c r="I32" s="162" t="s">
        <v>4</v>
      </c>
      <c r="J32" s="162" t="s">
        <v>4</v>
      </c>
      <c r="O32" s="133"/>
    </row>
    <row r="33" spans="1:15" s="153" customFormat="1" ht="12" customHeight="1" x14ac:dyDescent="0.2">
      <c r="A33" s="35"/>
      <c r="B33" s="35"/>
      <c r="C33" s="61"/>
      <c r="D33" s="69" t="s">
        <v>419</v>
      </c>
      <c r="E33" s="161">
        <v>716</v>
      </c>
      <c r="F33" s="161">
        <v>716</v>
      </c>
      <c r="G33" s="161">
        <v>716</v>
      </c>
      <c r="H33" s="161">
        <v>716</v>
      </c>
      <c r="I33" s="161">
        <v>716</v>
      </c>
      <c r="J33" s="161">
        <v>704</v>
      </c>
      <c r="O33" s="133"/>
    </row>
    <row r="34" spans="1:15" ht="12" customHeight="1" x14ac:dyDescent="0.2">
      <c r="A34" s="35" t="s">
        <v>6</v>
      </c>
      <c r="B34" s="35" t="s">
        <v>6</v>
      </c>
      <c r="C34" s="61" t="s">
        <v>7</v>
      </c>
      <c r="D34" s="69" t="s">
        <v>8</v>
      </c>
      <c r="E34" s="163"/>
      <c r="F34" s="166"/>
      <c r="G34" s="163"/>
      <c r="H34" s="163"/>
      <c r="I34" s="163"/>
      <c r="J34" s="163"/>
      <c r="L34" s="148"/>
      <c r="M34" s="148"/>
      <c r="O34" s="132"/>
    </row>
    <row r="35" spans="1:15" ht="12" customHeight="1" x14ac:dyDescent="0.2">
      <c r="A35" s="35">
        <v>0</v>
      </c>
      <c r="B35" s="35">
        <v>0</v>
      </c>
      <c r="C35" s="61">
        <v>20</v>
      </c>
      <c r="D35" s="146" t="s">
        <v>34</v>
      </c>
      <c r="E35" s="143">
        <v>0.21319444444444444</v>
      </c>
      <c r="F35" s="143">
        <v>0.28750000000000003</v>
      </c>
      <c r="G35" s="143">
        <v>0.42152777777777778</v>
      </c>
      <c r="H35" s="143">
        <v>0.54652777777777783</v>
      </c>
      <c r="I35" s="143">
        <v>0.62986111111111109</v>
      </c>
      <c r="J35" s="143">
        <v>0.70972222222222225</v>
      </c>
      <c r="L35" s="148"/>
      <c r="M35" s="148"/>
      <c r="O35" s="132"/>
    </row>
    <row r="36" spans="1:15" ht="12" customHeight="1" x14ac:dyDescent="0.2">
      <c r="A36" s="35" t="s">
        <v>27</v>
      </c>
      <c r="B36" s="35">
        <v>1</v>
      </c>
      <c r="C36" s="61">
        <v>19</v>
      </c>
      <c r="D36" s="165" t="s">
        <v>218</v>
      </c>
      <c r="E36" s="143" t="s">
        <v>27</v>
      </c>
      <c r="F36" s="143">
        <f>F35+"0:2"</f>
        <v>0.28888888888888892</v>
      </c>
      <c r="G36" s="143" t="s">
        <v>27</v>
      </c>
      <c r="H36" s="143" t="s">
        <v>27</v>
      </c>
      <c r="I36" s="143" t="s">
        <v>27</v>
      </c>
      <c r="J36" s="143" t="s">
        <v>27</v>
      </c>
      <c r="L36" s="148"/>
      <c r="M36" s="148"/>
      <c r="O36" s="132"/>
    </row>
    <row r="37" spans="1:15" ht="12" customHeight="1" x14ac:dyDescent="0.2">
      <c r="A37" s="35" t="s">
        <v>27</v>
      </c>
      <c r="B37" s="35">
        <v>1.8</v>
      </c>
      <c r="C37" s="61">
        <v>18</v>
      </c>
      <c r="D37" s="165" t="s">
        <v>93</v>
      </c>
      <c r="E37" s="143" t="s">
        <v>27</v>
      </c>
      <c r="F37" s="143">
        <f>F36+"0:2"</f>
        <v>0.2902777777777778</v>
      </c>
      <c r="G37" s="143" t="s">
        <v>27</v>
      </c>
      <c r="H37" s="143" t="s">
        <v>27</v>
      </c>
      <c r="I37" s="143" t="s">
        <v>27</v>
      </c>
      <c r="J37" s="143" t="s">
        <v>27</v>
      </c>
      <c r="L37" s="148"/>
      <c r="M37" s="148"/>
      <c r="O37" s="132"/>
    </row>
    <row r="38" spans="1:15" ht="12" customHeight="1" x14ac:dyDescent="0.2">
      <c r="A38" s="35" t="s">
        <v>27</v>
      </c>
      <c r="B38" s="35">
        <v>2.9</v>
      </c>
      <c r="C38" s="61">
        <v>17</v>
      </c>
      <c r="D38" s="165" t="s">
        <v>92</v>
      </c>
      <c r="E38" s="143" t="s">
        <v>27</v>
      </c>
      <c r="F38" s="143">
        <f>F37+"0:2"</f>
        <v>0.29166666666666669</v>
      </c>
      <c r="G38" s="143" t="s">
        <v>27</v>
      </c>
      <c r="H38" s="143" t="s">
        <v>27</v>
      </c>
      <c r="I38" s="143" t="s">
        <v>27</v>
      </c>
      <c r="J38" s="143" t="s">
        <v>27</v>
      </c>
      <c r="L38" s="148"/>
      <c r="M38" s="148"/>
      <c r="O38" s="132"/>
    </row>
    <row r="39" spans="1:15" ht="12" customHeight="1" x14ac:dyDescent="0.2">
      <c r="A39" s="35" t="s">
        <v>27</v>
      </c>
      <c r="B39" s="35">
        <v>5.0999999999999996</v>
      </c>
      <c r="C39" s="61">
        <v>16</v>
      </c>
      <c r="D39" s="165" t="s">
        <v>91</v>
      </c>
      <c r="E39" s="143" t="s">
        <v>27</v>
      </c>
      <c r="F39" s="143">
        <f>F38+"0:4"</f>
        <v>0.29444444444444445</v>
      </c>
      <c r="G39" s="143" t="s">
        <v>27</v>
      </c>
      <c r="H39" s="143" t="s">
        <v>27</v>
      </c>
      <c r="I39" s="143" t="s">
        <v>27</v>
      </c>
      <c r="J39" s="143" t="s">
        <v>27</v>
      </c>
      <c r="L39" s="148"/>
      <c r="M39" s="148"/>
      <c r="O39" s="132"/>
    </row>
    <row r="40" spans="1:15" ht="12" customHeight="1" x14ac:dyDescent="0.2">
      <c r="A40" s="35" t="s">
        <v>27</v>
      </c>
      <c r="B40" s="35">
        <v>6.1</v>
      </c>
      <c r="C40" s="61">
        <v>15</v>
      </c>
      <c r="D40" s="165" t="s">
        <v>37</v>
      </c>
      <c r="E40" s="143" t="s">
        <v>27</v>
      </c>
      <c r="F40" s="143">
        <f>F39+"0:2"</f>
        <v>0.29583333333333334</v>
      </c>
      <c r="G40" s="143" t="s">
        <v>27</v>
      </c>
      <c r="H40" s="143" t="s">
        <v>27</v>
      </c>
      <c r="I40" s="143" t="s">
        <v>27</v>
      </c>
      <c r="J40" s="143" t="s">
        <v>27</v>
      </c>
      <c r="L40" s="148"/>
      <c r="M40" s="148"/>
      <c r="O40" s="132"/>
    </row>
    <row r="41" spans="1:15" ht="12" customHeight="1" x14ac:dyDescent="0.2">
      <c r="A41" s="35">
        <v>1.8</v>
      </c>
      <c r="B41" s="35" t="s">
        <v>27</v>
      </c>
      <c r="C41" s="61">
        <v>14</v>
      </c>
      <c r="D41" s="146" t="s">
        <v>35</v>
      </c>
      <c r="E41" s="143">
        <f>E35+"0:2"</f>
        <v>0.21458333333333332</v>
      </c>
      <c r="F41" s="143" t="s">
        <v>27</v>
      </c>
      <c r="G41" s="143">
        <f>G35+"0:2"</f>
        <v>0.42291666666666666</v>
      </c>
      <c r="H41" s="143">
        <f>H35+"0:2"</f>
        <v>0.54791666666666672</v>
      </c>
      <c r="I41" s="143">
        <f>I35+"0:2"</f>
        <v>0.63124999999999998</v>
      </c>
      <c r="J41" s="143">
        <f t="shared" ref="J41" si="16">J35+"0:2"</f>
        <v>0.71111111111111114</v>
      </c>
      <c r="L41" s="148"/>
      <c r="M41" s="148"/>
      <c r="O41" s="132"/>
    </row>
    <row r="42" spans="1:15" ht="12" customHeight="1" x14ac:dyDescent="0.2">
      <c r="A42" s="155">
        <v>3</v>
      </c>
      <c r="B42" s="155">
        <v>9.5</v>
      </c>
      <c r="C42" s="107">
        <v>13</v>
      </c>
      <c r="D42" s="146" t="s">
        <v>36</v>
      </c>
      <c r="E42" s="120">
        <f t="shared" ref="E42" si="17">E41+"0:2"</f>
        <v>0.2159722222222222</v>
      </c>
      <c r="F42" s="143">
        <f>F40+"0:5"</f>
        <v>0.29930555555555555</v>
      </c>
      <c r="G42" s="120">
        <f t="shared" ref="G42" si="18">G41+"0:2"</f>
        <v>0.42430555555555555</v>
      </c>
      <c r="H42" s="120">
        <f t="shared" ref="H42:I42" si="19">H41+"0:2"</f>
        <v>0.5493055555555556</v>
      </c>
      <c r="I42" s="120">
        <f t="shared" si="19"/>
        <v>0.63263888888888886</v>
      </c>
      <c r="J42" s="120">
        <f t="shared" ref="J42" si="20">J41+"0:2"</f>
        <v>0.71250000000000002</v>
      </c>
      <c r="L42" s="152"/>
      <c r="M42" s="132"/>
      <c r="N42" s="132"/>
    </row>
    <row r="43" spans="1:15" ht="12" customHeight="1" x14ac:dyDescent="0.2">
      <c r="A43" s="155">
        <v>3.9</v>
      </c>
      <c r="B43" s="155">
        <v>10.4</v>
      </c>
      <c r="C43" s="107">
        <v>12</v>
      </c>
      <c r="D43" s="146" t="s">
        <v>59</v>
      </c>
      <c r="E43" s="143">
        <f t="shared" ref="E43:I44" si="21">E42+"0:2"</f>
        <v>0.21736111111111109</v>
      </c>
      <c r="F43" s="143">
        <f t="shared" si="21"/>
        <v>0.30069444444444443</v>
      </c>
      <c r="G43" s="143">
        <f t="shared" si="21"/>
        <v>0.42569444444444443</v>
      </c>
      <c r="H43" s="143">
        <f t="shared" si="21"/>
        <v>0.55069444444444449</v>
      </c>
      <c r="I43" s="143">
        <f t="shared" si="21"/>
        <v>0.63402777777777775</v>
      </c>
      <c r="J43" s="143">
        <f t="shared" ref="J43:J44" si="22">J42+"0:2"</f>
        <v>0.71388888888888891</v>
      </c>
      <c r="L43" s="152"/>
      <c r="M43" s="132"/>
      <c r="N43" s="132"/>
    </row>
    <row r="44" spans="1:15" ht="12" customHeight="1" x14ac:dyDescent="0.2">
      <c r="A44" s="155">
        <v>4.6999999999999993</v>
      </c>
      <c r="B44" s="155">
        <v>11.2</v>
      </c>
      <c r="C44" s="107">
        <v>11</v>
      </c>
      <c r="D44" s="146" t="s">
        <v>58</v>
      </c>
      <c r="E44" s="143">
        <f t="shared" si="21"/>
        <v>0.21874999999999997</v>
      </c>
      <c r="F44" s="143">
        <f t="shared" si="21"/>
        <v>0.30208333333333331</v>
      </c>
      <c r="G44" s="143">
        <f t="shared" si="21"/>
        <v>0.42708333333333331</v>
      </c>
      <c r="H44" s="143">
        <f t="shared" si="21"/>
        <v>0.55208333333333337</v>
      </c>
      <c r="I44" s="143">
        <f t="shared" si="21"/>
        <v>0.63541666666666663</v>
      </c>
      <c r="J44" s="143">
        <f t="shared" si="22"/>
        <v>0.71527777777777779</v>
      </c>
      <c r="L44" s="152"/>
      <c r="M44" s="132"/>
      <c r="N44" s="132"/>
    </row>
    <row r="45" spans="1:15" ht="12" customHeight="1" x14ac:dyDescent="0.2">
      <c r="A45" s="155">
        <v>6.6</v>
      </c>
      <c r="B45" s="155">
        <v>13.100000000000001</v>
      </c>
      <c r="C45" s="107">
        <v>10</v>
      </c>
      <c r="D45" s="146" t="s">
        <v>57</v>
      </c>
      <c r="E45" s="143">
        <f>E44+"0:3"</f>
        <v>0.2208333333333333</v>
      </c>
      <c r="F45" s="143">
        <f>F44+"0:3"</f>
        <v>0.30416666666666664</v>
      </c>
      <c r="G45" s="143">
        <f>G44+"0:3"</f>
        <v>0.42916666666666664</v>
      </c>
      <c r="H45" s="143">
        <f>H44+"0:3"</f>
        <v>0.5541666666666667</v>
      </c>
      <c r="I45" s="143">
        <f>I44+"0:3"</f>
        <v>0.63749999999999996</v>
      </c>
      <c r="J45" s="143">
        <f t="shared" ref="J45" si="23">J44+"0:3"</f>
        <v>0.71736111111111112</v>
      </c>
      <c r="L45" s="152"/>
      <c r="M45" s="132"/>
      <c r="N45" s="132"/>
    </row>
    <row r="46" spans="1:15" ht="12" customHeight="1" x14ac:dyDescent="0.2">
      <c r="A46" s="155">
        <v>7.1999999999999993</v>
      </c>
      <c r="B46" s="155">
        <v>13.7</v>
      </c>
      <c r="C46" s="107">
        <v>9</v>
      </c>
      <c r="D46" s="146" t="s">
        <v>56</v>
      </c>
      <c r="E46" s="143">
        <f>E45+"0:1"</f>
        <v>0.22152777777777774</v>
      </c>
      <c r="F46" s="143">
        <f>F45+"0:1"</f>
        <v>0.30486111111111108</v>
      </c>
      <c r="G46" s="143">
        <f>G45+"0:1"</f>
        <v>0.42986111111111108</v>
      </c>
      <c r="H46" s="143">
        <f>H45+"0:1"</f>
        <v>0.55486111111111114</v>
      </c>
      <c r="I46" s="143">
        <f>I45+"0:1"</f>
        <v>0.6381944444444444</v>
      </c>
      <c r="J46" s="143">
        <f t="shared" ref="J46" si="24">J45+"0:1"</f>
        <v>0.71805555555555556</v>
      </c>
      <c r="L46" s="152"/>
      <c r="M46" s="132"/>
      <c r="N46" s="132"/>
    </row>
    <row r="47" spans="1:15" ht="12" customHeight="1" x14ac:dyDescent="0.2">
      <c r="A47" s="155">
        <v>7.8000000000000007</v>
      </c>
      <c r="B47" s="155">
        <v>14.3</v>
      </c>
      <c r="C47" s="107">
        <v>8</v>
      </c>
      <c r="D47" s="146" t="s">
        <v>55</v>
      </c>
      <c r="E47" s="143">
        <f>E46+"0:2"</f>
        <v>0.22291666666666662</v>
      </c>
      <c r="F47" s="143">
        <f>F46+"0:2"</f>
        <v>0.30624999999999997</v>
      </c>
      <c r="G47" s="143">
        <f>G46+"0:2"</f>
        <v>0.43124999999999997</v>
      </c>
      <c r="H47" s="143">
        <f>H46+"0:2"</f>
        <v>0.55625000000000002</v>
      </c>
      <c r="I47" s="143">
        <f>I46+"0:2"</f>
        <v>0.63958333333333328</v>
      </c>
      <c r="J47" s="143">
        <f t="shared" ref="J47" si="25">J46+"0:2"</f>
        <v>0.71944444444444444</v>
      </c>
      <c r="L47" s="152"/>
      <c r="M47" s="132"/>
      <c r="N47" s="132"/>
    </row>
    <row r="48" spans="1:15" ht="12" customHeight="1" x14ac:dyDescent="0.2">
      <c r="A48" s="155">
        <v>8.5999999999999979</v>
      </c>
      <c r="B48" s="155">
        <v>15.099999999999998</v>
      </c>
      <c r="C48" s="107">
        <v>7</v>
      </c>
      <c r="D48" s="146" t="s">
        <v>54</v>
      </c>
      <c r="E48" s="143">
        <f>E47+"0:1"</f>
        <v>0.22361111111111107</v>
      </c>
      <c r="F48" s="143">
        <f>F47+"0:1"</f>
        <v>0.30694444444444441</v>
      </c>
      <c r="G48" s="143">
        <f>G47+"0:1"</f>
        <v>0.43194444444444441</v>
      </c>
      <c r="H48" s="143">
        <f>H47+"0:1"</f>
        <v>0.55694444444444446</v>
      </c>
      <c r="I48" s="143">
        <f>I47+"0:1"</f>
        <v>0.64027777777777772</v>
      </c>
      <c r="J48" s="143">
        <f t="shared" ref="J48" si="26">J47+"0:1"</f>
        <v>0.72013888888888888</v>
      </c>
      <c r="L48" s="152"/>
      <c r="M48" s="132"/>
      <c r="N48" s="132"/>
    </row>
    <row r="49" spans="1:15" ht="12" customHeight="1" x14ac:dyDescent="0.2">
      <c r="A49" s="155">
        <v>9.6999999999999993</v>
      </c>
      <c r="B49" s="155">
        <v>16.2</v>
      </c>
      <c r="C49" s="107">
        <v>6</v>
      </c>
      <c r="D49" s="146" t="s">
        <v>53</v>
      </c>
      <c r="E49" s="143">
        <f t="shared" ref="E49:I50" si="27">E48+"0:2"</f>
        <v>0.22499999999999995</v>
      </c>
      <c r="F49" s="143">
        <f t="shared" si="27"/>
        <v>0.30833333333333329</v>
      </c>
      <c r="G49" s="143">
        <f t="shared" si="27"/>
        <v>0.43333333333333329</v>
      </c>
      <c r="H49" s="143">
        <f t="shared" si="27"/>
        <v>0.55833333333333335</v>
      </c>
      <c r="I49" s="143">
        <f t="shared" si="27"/>
        <v>0.64166666666666661</v>
      </c>
      <c r="J49" s="143">
        <f t="shared" ref="J49:J50" si="28">J48+"0:2"</f>
        <v>0.72152777777777777</v>
      </c>
      <c r="L49" s="152"/>
      <c r="M49" s="132"/>
      <c r="N49" s="132"/>
    </row>
    <row r="50" spans="1:15" ht="12" customHeight="1" x14ac:dyDescent="0.2">
      <c r="A50" s="155">
        <v>11.2</v>
      </c>
      <c r="B50" s="155">
        <v>17.7</v>
      </c>
      <c r="C50" s="107">
        <v>5</v>
      </c>
      <c r="D50" s="146" t="s">
        <v>52</v>
      </c>
      <c r="E50" s="143">
        <f t="shared" si="27"/>
        <v>0.22638888888888883</v>
      </c>
      <c r="F50" s="143">
        <f t="shared" si="27"/>
        <v>0.30972222222222218</v>
      </c>
      <c r="G50" s="143">
        <f t="shared" si="27"/>
        <v>0.43472222222222218</v>
      </c>
      <c r="H50" s="143">
        <f t="shared" si="27"/>
        <v>0.55972222222222223</v>
      </c>
      <c r="I50" s="143">
        <f t="shared" si="27"/>
        <v>0.64305555555555549</v>
      </c>
      <c r="J50" s="143">
        <f t="shared" si="28"/>
        <v>0.72291666666666665</v>
      </c>
      <c r="L50" s="152"/>
      <c r="M50" s="132"/>
      <c r="N50" s="132"/>
    </row>
    <row r="51" spans="1:15" ht="12" customHeight="1" x14ac:dyDescent="0.2">
      <c r="A51" s="155">
        <v>11.7</v>
      </c>
      <c r="B51" s="155">
        <v>18.2</v>
      </c>
      <c r="C51" s="107">
        <v>4</v>
      </c>
      <c r="D51" s="146" t="s">
        <v>51</v>
      </c>
      <c r="E51" s="143">
        <f>E50+"0:1"</f>
        <v>0.22708333333333328</v>
      </c>
      <c r="F51" s="143">
        <f>F50+"0:1"</f>
        <v>0.31041666666666662</v>
      </c>
      <c r="G51" s="143">
        <f>G50+"0:1"</f>
        <v>0.43541666666666662</v>
      </c>
      <c r="H51" s="143">
        <f>H50+"0:1"</f>
        <v>0.56041666666666667</v>
      </c>
      <c r="I51" s="143">
        <f>I50+"0:1"</f>
        <v>0.64374999999999993</v>
      </c>
      <c r="J51" s="143">
        <f t="shared" ref="J51" si="29">J50+"0:1"</f>
        <v>0.72361111111111109</v>
      </c>
      <c r="L51" s="152"/>
      <c r="M51" s="132"/>
      <c r="N51" s="132"/>
    </row>
    <row r="52" spans="1:15" ht="12" customHeight="1" x14ac:dyDescent="0.2">
      <c r="A52" s="155">
        <v>13.100000000000001</v>
      </c>
      <c r="B52" s="155">
        <v>19.600000000000001</v>
      </c>
      <c r="C52" s="107">
        <v>3</v>
      </c>
      <c r="D52" s="146" t="s">
        <v>50</v>
      </c>
      <c r="E52" s="143">
        <f>E51+"0:2"</f>
        <v>0.22847222222222216</v>
      </c>
      <c r="F52" s="143">
        <f>F51+"0:2"</f>
        <v>0.3118055555555555</v>
      </c>
      <c r="G52" s="143">
        <f>G51+"0:2"</f>
        <v>0.4368055555555555</v>
      </c>
      <c r="H52" s="143">
        <f>H51+"0:2"</f>
        <v>0.56180555555555556</v>
      </c>
      <c r="I52" s="143">
        <f>I51+"0:2"</f>
        <v>0.64513888888888882</v>
      </c>
      <c r="J52" s="143">
        <f t="shared" ref="J52" si="30">J51+"0:2"</f>
        <v>0.72499999999999998</v>
      </c>
      <c r="L52" s="152"/>
      <c r="M52" s="132"/>
      <c r="N52" s="132"/>
    </row>
    <row r="53" spans="1:15" ht="12" customHeight="1" x14ac:dyDescent="0.2">
      <c r="A53" s="155">
        <v>14.4</v>
      </c>
      <c r="B53" s="155">
        <v>20.900000000000002</v>
      </c>
      <c r="C53" s="107">
        <v>2</v>
      </c>
      <c r="D53" s="146" t="s">
        <v>49</v>
      </c>
      <c r="E53" s="143">
        <f>E52+"0:3"</f>
        <v>0.23055555555555549</v>
      </c>
      <c r="F53" s="143">
        <f>F52+"0:3"</f>
        <v>0.31388888888888883</v>
      </c>
      <c r="G53" s="143">
        <f>G52+"0:3"</f>
        <v>0.43888888888888883</v>
      </c>
      <c r="H53" s="143">
        <f>H52+"0:3"</f>
        <v>0.56388888888888888</v>
      </c>
      <c r="I53" s="143">
        <f>I52+"0:3"</f>
        <v>0.64722222222222214</v>
      </c>
      <c r="J53" s="143">
        <f t="shared" ref="J53" si="31">J52+"0:3"</f>
        <v>0.7270833333333333</v>
      </c>
      <c r="L53" s="152"/>
      <c r="M53" s="132"/>
      <c r="N53" s="132"/>
    </row>
    <row r="54" spans="1:15" ht="12" customHeight="1" x14ac:dyDescent="0.2">
      <c r="A54" s="155">
        <v>16</v>
      </c>
      <c r="B54" s="155">
        <v>22.5</v>
      </c>
      <c r="C54" s="107">
        <v>1</v>
      </c>
      <c r="D54" s="130" t="s">
        <v>45</v>
      </c>
      <c r="E54" s="138">
        <f>E53+"0:4"</f>
        <v>0.23333333333333325</v>
      </c>
      <c r="F54" s="138">
        <f>F53+"0:4"</f>
        <v>0.3166666666666666</v>
      </c>
      <c r="G54" s="138">
        <f>G53+"0:4"</f>
        <v>0.4416666666666666</v>
      </c>
      <c r="H54" s="138">
        <f>H53+"0:4"</f>
        <v>0.56666666666666665</v>
      </c>
      <c r="I54" s="138">
        <f>I53+"0:4"</f>
        <v>0.64999999999999991</v>
      </c>
      <c r="J54" s="138">
        <f t="shared" ref="J54" si="32">J53+"0:4"</f>
        <v>0.72986111111111107</v>
      </c>
      <c r="L54" s="152"/>
      <c r="N54" s="132"/>
      <c r="O54" s="148"/>
    </row>
    <row r="55" spans="1:15" ht="12" customHeight="1" x14ac:dyDescent="0.2">
      <c r="L55" s="152"/>
    </row>
    <row r="56" spans="1:15" x14ac:dyDescent="0.2">
      <c r="D56" s="131"/>
      <c r="L56" s="152"/>
      <c r="N56" s="148"/>
      <c r="O56" s="148"/>
    </row>
    <row r="57" spans="1:15" x14ac:dyDescent="0.2">
      <c r="L57" s="152"/>
      <c r="N57" s="148"/>
      <c r="O57" s="148"/>
    </row>
    <row r="58" spans="1:15" x14ac:dyDescent="0.2">
      <c r="L58" s="152"/>
      <c r="N58" s="148"/>
      <c r="O58" s="148"/>
    </row>
    <row r="59" spans="1:15" x14ac:dyDescent="0.2">
      <c r="L59" s="152"/>
      <c r="N59" s="148"/>
      <c r="O59" s="148"/>
    </row>
    <row r="60" spans="1:15" x14ac:dyDescent="0.2">
      <c r="L60" s="152"/>
      <c r="O60" s="148"/>
    </row>
    <row r="61" spans="1:15" x14ac:dyDescent="0.2">
      <c r="L61" s="152"/>
      <c r="O61" s="148"/>
    </row>
    <row r="62" spans="1:15" x14ac:dyDescent="0.2">
      <c r="L62" s="152"/>
      <c r="O62" s="148"/>
    </row>
    <row r="69" spans="4:15" x14ac:dyDescent="0.2">
      <c r="E69" s="152"/>
    </row>
    <row r="70" spans="4:15" x14ac:dyDescent="0.2">
      <c r="E70" s="152"/>
    </row>
    <row r="71" spans="4:15" x14ac:dyDescent="0.2">
      <c r="E71" s="152"/>
    </row>
    <row r="72" spans="4:15" x14ac:dyDescent="0.2">
      <c r="E72" s="152"/>
    </row>
    <row r="74" spans="4:15" x14ac:dyDescent="0.2">
      <c r="D74" s="131"/>
      <c r="N74" s="148"/>
      <c r="O74" s="148"/>
    </row>
    <row r="76" spans="4:15" x14ac:dyDescent="0.2">
      <c r="E76" s="167"/>
      <c r="N76" s="148"/>
      <c r="O76" s="148"/>
    </row>
  </sheetData>
  <pageMargins left="0.7" right="0.7" top="0.78740157499999996" bottom="0.78740157499999996" header="0.3" footer="0.3"/>
  <pageSetup paperSize="9" orientation="portrait" horizontalDpi="4294967295" verticalDpi="4294967295" r:id="rId1"/>
  <ignoredErrors>
    <ignoredError sqref="E12:J51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N84"/>
  <sheetViews>
    <sheetView showGridLines="0" zoomScaleNormal="100" workbookViewId="0">
      <selection activeCell="G27" sqref="G27"/>
    </sheetView>
  </sheetViews>
  <sheetFormatPr defaultColWidth="9.109375" defaultRowHeight="11.4" x14ac:dyDescent="0.2"/>
  <cols>
    <col min="1" max="1" width="5.109375" style="106" customWidth="1"/>
    <col min="2" max="4" width="5.109375" style="155" customWidth="1"/>
    <col min="5" max="5" width="5.109375" style="107" customWidth="1"/>
    <col min="6" max="6" width="28.33203125" style="152" customWidth="1"/>
    <col min="7" max="19" width="6.109375" style="160" customWidth="1"/>
    <col min="20" max="32" width="9.109375" style="160"/>
    <col min="33" max="40" width="9.109375" style="152"/>
    <col min="41" max="16384" width="9.109375" style="148"/>
  </cols>
  <sheetData>
    <row r="1" spans="1:30" x14ac:dyDescent="0.2">
      <c r="A1" s="19"/>
      <c r="F1" s="148"/>
      <c r="O1" s="25" t="s">
        <v>433</v>
      </c>
    </row>
    <row r="2" spans="1:30" ht="13.8" x14ac:dyDescent="0.25">
      <c r="A2" s="155"/>
      <c r="F2" s="108" t="s">
        <v>281</v>
      </c>
    </row>
    <row r="3" spans="1:30" ht="12" x14ac:dyDescent="0.25">
      <c r="A3" s="155"/>
      <c r="F3" s="148"/>
      <c r="G3" s="109" t="s">
        <v>0</v>
      </c>
    </row>
    <row r="4" spans="1:30" s="153" customFormat="1" ht="12" customHeight="1" x14ac:dyDescent="0.2">
      <c r="A4" s="155"/>
      <c r="B4" s="35"/>
      <c r="C4" s="35"/>
      <c r="D4" s="35"/>
      <c r="E4" s="107"/>
      <c r="F4" s="30" t="s">
        <v>2</v>
      </c>
      <c r="G4" s="110">
        <v>1</v>
      </c>
      <c r="H4" s="110">
        <v>3</v>
      </c>
      <c r="I4" s="110">
        <v>5</v>
      </c>
      <c r="J4" s="110">
        <v>7</v>
      </c>
      <c r="K4" s="110">
        <v>9</v>
      </c>
      <c r="L4" s="110">
        <v>11</v>
      </c>
      <c r="M4" s="110">
        <v>13</v>
      </c>
      <c r="N4" s="110">
        <v>15</v>
      </c>
      <c r="O4" s="110">
        <v>17</v>
      </c>
      <c r="S4" s="168"/>
      <c r="T4" s="168"/>
      <c r="U4" s="133"/>
      <c r="V4" s="133"/>
      <c r="W4" s="168"/>
      <c r="X4" s="168"/>
      <c r="Y4" s="168"/>
      <c r="Z4" s="168"/>
      <c r="AA4" s="168"/>
      <c r="AB4" s="168"/>
      <c r="AC4" s="168"/>
      <c r="AD4" s="168"/>
    </row>
    <row r="5" spans="1:30" ht="12" customHeight="1" x14ac:dyDescent="0.2">
      <c r="A5" s="35"/>
      <c r="F5" s="30" t="s">
        <v>3</v>
      </c>
      <c r="G5" s="169" t="s">
        <v>4</v>
      </c>
      <c r="H5" s="169" t="s">
        <v>4</v>
      </c>
      <c r="I5" s="169" t="s">
        <v>4</v>
      </c>
      <c r="J5" s="169" t="s">
        <v>4</v>
      </c>
      <c r="K5" s="169" t="s">
        <v>4</v>
      </c>
      <c r="L5" s="169" t="s">
        <v>4</v>
      </c>
      <c r="M5" s="169" t="s">
        <v>4</v>
      </c>
      <c r="N5" s="169" t="s">
        <v>4</v>
      </c>
      <c r="O5" s="169" t="s">
        <v>4</v>
      </c>
      <c r="P5" s="148"/>
      <c r="Q5" s="148"/>
      <c r="R5" s="148"/>
      <c r="U5" s="132"/>
      <c r="V5" s="132"/>
    </row>
    <row r="6" spans="1:30" ht="12" customHeight="1" x14ac:dyDescent="0.2">
      <c r="A6" s="35"/>
      <c r="F6" s="30" t="s">
        <v>419</v>
      </c>
      <c r="G6" s="110">
        <v>705</v>
      </c>
      <c r="H6" s="110">
        <v>709</v>
      </c>
      <c r="I6" s="110">
        <v>717</v>
      </c>
      <c r="J6" s="110">
        <v>706</v>
      </c>
      <c r="K6" s="110">
        <v>704</v>
      </c>
      <c r="L6" s="110">
        <v>706</v>
      </c>
      <c r="M6" s="110">
        <v>715</v>
      </c>
      <c r="N6" s="110">
        <v>705</v>
      </c>
      <c r="O6" s="110">
        <v>704</v>
      </c>
      <c r="P6" s="148"/>
      <c r="Q6" s="148"/>
      <c r="R6" s="148"/>
      <c r="U6" s="132"/>
      <c r="V6" s="132"/>
    </row>
    <row r="7" spans="1:30" ht="12" customHeight="1" x14ac:dyDescent="0.2">
      <c r="A7" s="155" t="s">
        <v>6</v>
      </c>
      <c r="B7" s="155" t="s">
        <v>6</v>
      </c>
      <c r="C7" s="155" t="s">
        <v>6</v>
      </c>
      <c r="D7" s="155" t="s">
        <v>6</v>
      </c>
      <c r="E7" s="61" t="s">
        <v>7</v>
      </c>
      <c r="F7" s="30" t="s">
        <v>8</v>
      </c>
      <c r="G7" s="114"/>
      <c r="H7" s="114"/>
      <c r="I7" s="114"/>
      <c r="J7" s="114">
        <v>10</v>
      </c>
      <c r="K7" s="114"/>
      <c r="L7" s="114">
        <v>10</v>
      </c>
      <c r="M7" s="114"/>
      <c r="N7" s="114"/>
      <c r="O7" s="114"/>
      <c r="P7" s="148"/>
      <c r="Q7" s="148"/>
      <c r="R7" s="148"/>
      <c r="U7" s="132"/>
      <c r="V7" s="132"/>
    </row>
    <row r="8" spans="1:30" ht="12" customHeight="1" x14ac:dyDescent="0.2">
      <c r="A8" s="155">
        <v>0</v>
      </c>
      <c r="B8" s="155">
        <v>0</v>
      </c>
      <c r="C8" s="155">
        <v>0</v>
      </c>
      <c r="D8" s="155">
        <v>0</v>
      </c>
      <c r="E8" s="107">
        <v>1</v>
      </c>
      <c r="F8" s="117" t="s">
        <v>45</v>
      </c>
      <c r="G8" s="118"/>
      <c r="H8" s="118">
        <v>0.27083333333333331</v>
      </c>
      <c r="I8" s="118">
        <v>0.39097222222222222</v>
      </c>
      <c r="J8" s="118">
        <v>0.51388888888888895</v>
      </c>
      <c r="K8" s="118">
        <v>0.57152777777777775</v>
      </c>
      <c r="L8" s="118">
        <v>0.59722222222222221</v>
      </c>
      <c r="M8" s="118">
        <v>0.65486111111111112</v>
      </c>
      <c r="N8" s="118">
        <v>0.69652777777777775</v>
      </c>
      <c r="O8" s="118">
        <v>0.75</v>
      </c>
      <c r="P8" s="148"/>
      <c r="Q8" s="148"/>
      <c r="R8" s="148"/>
      <c r="U8" s="132"/>
      <c r="V8" s="132"/>
    </row>
    <row r="9" spans="1:30" ht="12" customHeight="1" x14ac:dyDescent="0.2">
      <c r="A9" s="155">
        <v>1.2</v>
      </c>
      <c r="B9" s="155">
        <v>1.2</v>
      </c>
      <c r="C9" s="155">
        <v>1.2</v>
      </c>
      <c r="D9" s="155">
        <v>1.2</v>
      </c>
      <c r="E9" s="107">
        <v>2</v>
      </c>
      <c r="F9" s="146" t="s">
        <v>49</v>
      </c>
      <c r="G9" s="129"/>
      <c r="H9" s="129">
        <f t="shared" ref="H9:O9" si="0">H8+"0:5"</f>
        <v>0.27430555555555552</v>
      </c>
      <c r="I9" s="129">
        <f t="shared" si="0"/>
        <v>0.39444444444444443</v>
      </c>
      <c r="J9" s="129">
        <f t="shared" si="0"/>
        <v>0.51736111111111116</v>
      </c>
      <c r="K9" s="129">
        <f t="shared" si="0"/>
        <v>0.57499999999999996</v>
      </c>
      <c r="L9" s="129">
        <f t="shared" si="0"/>
        <v>0.60069444444444442</v>
      </c>
      <c r="M9" s="129">
        <f t="shared" si="0"/>
        <v>0.65833333333333333</v>
      </c>
      <c r="N9" s="129">
        <f t="shared" si="0"/>
        <v>0.7</v>
      </c>
      <c r="O9" s="129">
        <f t="shared" si="0"/>
        <v>0.75347222222222221</v>
      </c>
      <c r="P9" s="148"/>
      <c r="Q9" s="148"/>
      <c r="R9" s="148"/>
      <c r="U9" s="132"/>
      <c r="V9" s="132"/>
    </row>
    <row r="10" spans="1:30" ht="12" customHeight="1" x14ac:dyDescent="0.2">
      <c r="A10" s="155">
        <v>2.6</v>
      </c>
      <c r="B10" s="155">
        <v>2.6</v>
      </c>
      <c r="C10" s="155">
        <v>2.6</v>
      </c>
      <c r="D10" s="155">
        <v>2.6</v>
      </c>
      <c r="E10" s="107">
        <v>3</v>
      </c>
      <c r="F10" s="146" t="s">
        <v>250</v>
      </c>
      <c r="G10" s="129"/>
      <c r="H10" s="129">
        <f t="shared" ref="H10:O10" si="1">H9+"0:3"</f>
        <v>0.27638888888888885</v>
      </c>
      <c r="I10" s="129">
        <f t="shared" si="1"/>
        <v>0.39652777777777776</v>
      </c>
      <c r="J10" s="129">
        <f t="shared" si="1"/>
        <v>0.51944444444444449</v>
      </c>
      <c r="K10" s="129">
        <f t="shared" si="1"/>
        <v>0.57708333333333328</v>
      </c>
      <c r="L10" s="129">
        <f t="shared" si="1"/>
        <v>0.60277777777777775</v>
      </c>
      <c r="M10" s="129">
        <f t="shared" si="1"/>
        <v>0.66041666666666665</v>
      </c>
      <c r="N10" s="129">
        <f t="shared" si="1"/>
        <v>0.70208333333333328</v>
      </c>
      <c r="O10" s="129">
        <f t="shared" si="1"/>
        <v>0.75555555555555554</v>
      </c>
      <c r="P10" s="148"/>
      <c r="Q10" s="148"/>
      <c r="R10" s="148"/>
      <c r="U10" s="132"/>
      <c r="V10" s="132"/>
    </row>
    <row r="11" spans="1:30" ht="12" customHeight="1" x14ac:dyDescent="0.2">
      <c r="A11" s="155">
        <v>3.2</v>
      </c>
      <c r="B11" s="155">
        <v>3.2</v>
      </c>
      <c r="C11" s="155">
        <v>3.2</v>
      </c>
      <c r="D11" s="155">
        <v>3.2</v>
      </c>
      <c r="E11" s="107">
        <v>4</v>
      </c>
      <c r="F11" s="146" t="s">
        <v>251</v>
      </c>
      <c r="G11" s="129"/>
      <c r="H11" s="129">
        <f t="shared" ref="H11:O12" si="2">H10+"0:1"</f>
        <v>0.27708333333333329</v>
      </c>
      <c r="I11" s="129">
        <f t="shared" si="2"/>
        <v>0.3972222222222222</v>
      </c>
      <c r="J11" s="129">
        <f t="shared" si="2"/>
        <v>0.52013888888888893</v>
      </c>
      <c r="K11" s="129">
        <f t="shared" si="2"/>
        <v>0.57777777777777772</v>
      </c>
      <c r="L11" s="129">
        <f t="shared" si="2"/>
        <v>0.60347222222222219</v>
      </c>
      <c r="M11" s="129">
        <f t="shared" si="2"/>
        <v>0.66111111111111109</v>
      </c>
      <c r="N11" s="129">
        <f t="shared" si="2"/>
        <v>0.70277777777777772</v>
      </c>
      <c r="O11" s="129">
        <f t="shared" si="2"/>
        <v>0.75624999999999998</v>
      </c>
      <c r="P11" s="148"/>
      <c r="Q11" s="148"/>
      <c r="R11" s="148"/>
      <c r="U11" s="132"/>
      <c r="V11" s="132"/>
    </row>
    <row r="12" spans="1:30" ht="12" customHeight="1" x14ac:dyDescent="0.2">
      <c r="A12" s="155">
        <v>3.7</v>
      </c>
      <c r="B12" s="155">
        <v>3.7</v>
      </c>
      <c r="C12" s="155">
        <v>3.7</v>
      </c>
      <c r="D12" s="155">
        <v>3.7</v>
      </c>
      <c r="E12" s="107">
        <v>5</v>
      </c>
      <c r="F12" s="146" t="s">
        <v>252</v>
      </c>
      <c r="G12" s="129"/>
      <c r="H12" s="129">
        <f t="shared" si="2"/>
        <v>0.27777777777777773</v>
      </c>
      <c r="I12" s="129">
        <f t="shared" si="2"/>
        <v>0.39791666666666664</v>
      </c>
      <c r="J12" s="129">
        <f t="shared" si="2"/>
        <v>0.52083333333333337</v>
      </c>
      <c r="K12" s="129">
        <f t="shared" si="2"/>
        <v>0.57847222222222217</v>
      </c>
      <c r="L12" s="129">
        <f t="shared" si="2"/>
        <v>0.60416666666666663</v>
      </c>
      <c r="M12" s="129">
        <f t="shared" si="2"/>
        <v>0.66180555555555554</v>
      </c>
      <c r="N12" s="129">
        <f t="shared" si="2"/>
        <v>0.70347222222222217</v>
      </c>
      <c r="O12" s="129">
        <f t="shared" si="2"/>
        <v>0.75694444444444442</v>
      </c>
      <c r="P12" s="148"/>
      <c r="Q12" s="148"/>
      <c r="R12" s="148"/>
      <c r="U12" s="132"/>
      <c r="V12" s="132"/>
    </row>
    <row r="13" spans="1:30" ht="12" customHeight="1" x14ac:dyDescent="0.2">
      <c r="A13" s="155">
        <v>5</v>
      </c>
      <c r="B13" s="155">
        <v>5</v>
      </c>
      <c r="C13" s="155">
        <v>5</v>
      </c>
      <c r="D13" s="155">
        <v>5</v>
      </c>
      <c r="E13" s="107">
        <v>6</v>
      </c>
      <c r="F13" s="146" t="s">
        <v>253</v>
      </c>
      <c r="G13" s="129"/>
      <c r="H13" s="129" t="s">
        <v>219</v>
      </c>
      <c r="I13" s="129" t="s">
        <v>219</v>
      </c>
      <c r="J13" s="129" t="s">
        <v>219</v>
      </c>
      <c r="K13" s="129" t="s">
        <v>219</v>
      </c>
      <c r="L13" s="129" t="s">
        <v>219</v>
      </c>
      <c r="M13" s="129" t="s">
        <v>219</v>
      </c>
      <c r="N13" s="129" t="s">
        <v>219</v>
      </c>
      <c r="O13" s="129" t="s">
        <v>219</v>
      </c>
      <c r="P13" s="148"/>
      <c r="Q13" s="148"/>
      <c r="R13" s="148"/>
      <c r="U13" s="132"/>
      <c r="V13" s="132"/>
    </row>
    <row r="14" spans="1:30" ht="12" customHeight="1" x14ac:dyDescent="0.2">
      <c r="A14" s="155">
        <v>5.5</v>
      </c>
      <c r="B14" s="155">
        <v>5.5</v>
      </c>
      <c r="C14" s="155">
        <v>5.5</v>
      </c>
      <c r="D14" s="155">
        <v>5.5</v>
      </c>
      <c r="E14" s="107">
        <v>7</v>
      </c>
      <c r="F14" s="146" t="s">
        <v>172</v>
      </c>
      <c r="G14" s="129"/>
      <c r="H14" s="129">
        <f>H12+"0:3"</f>
        <v>0.27986111111111106</v>
      </c>
      <c r="I14" s="129">
        <f t="shared" ref="I14:O14" si="3">I12+"0:3"</f>
        <v>0.39999999999999997</v>
      </c>
      <c r="J14" s="129">
        <f t="shared" si="3"/>
        <v>0.5229166666666667</v>
      </c>
      <c r="K14" s="129">
        <f t="shared" si="3"/>
        <v>0.58055555555555549</v>
      </c>
      <c r="L14" s="129">
        <f t="shared" si="3"/>
        <v>0.60624999999999996</v>
      </c>
      <c r="M14" s="129">
        <f t="shared" si="3"/>
        <v>0.66388888888888886</v>
      </c>
      <c r="N14" s="129">
        <f t="shared" si="3"/>
        <v>0.70555555555555549</v>
      </c>
      <c r="O14" s="129">
        <f t="shared" si="3"/>
        <v>0.75902777777777775</v>
      </c>
      <c r="P14" s="148"/>
      <c r="Q14" s="148"/>
      <c r="R14" s="148"/>
      <c r="U14" s="132"/>
      <c r="V14" s="132"/>
    </row>
    <row r="15" spans="1:30" ht="12" customHeight="1" x14ac:dyDescent="0.2">
      <c r="A15" s="155">
        <v>6.5</v>
      </c>
      <c r="B15" s="155" t="s">
        <v>27</v>
      </c>
      <c r="C15" s="155" t="s">
        <v>27</v>
      </c>
      <c r="D15" s="155">
        <v>6.5</v>
      </c>
      <c r="E15" s="107">
        <v>8</v>
      </c>
      <c r="F15" s="146" t="s">
        <v>173</v>
      </c>
      <c r="G15" s="129"/>
      <c r="H15" s="129" t="s">
        <v>27</v>
      </c>
      <c r="I15" s="129">
        <f t="shared" ref="I15:O18" si="4">I14+"0:2"</f>
        <v>0.40138888888888885</v>
      </c>
      <c r="J15" s="129" t="s">
        <v>27</v>
      </c>
      <c r="K15" s="129">
        <f t="shared" si="4"/>
        <v>0.58194444444444438</v>
      </c>
      <c r="L15" s="129" t="s">
        <v>27</v>
      </c>
      <c r="M15" s="129">
        <f t="shared" si="4"/>
        <v>0.66527777777777775</v>
      </c>
      <c r="N15" s="129" t="s">
        <v>27</v>
      </c>
      <c r="O15" s="129">
        <f t="shared" si="4"/>
        <v>0.76041666666666663</v>
      </c>
      <c r="P15" s="148"/>
      <c r="Q15" s="148"/>
      <c r="R15" s="148"/>
      <c r="U15" s="132"/>
      <c r="V15" s="132"/>
    </row>
    <row r="16" spans="1:30" ht="12" customHeight="1" x14ac:dyDescent="0.2">
      <c r="A16" s="155">
        <v>7.6</v>
      </c>
      <c r="B16" s="155" t="s">
        <v>27</v>
      </c>
      <c r="C16" s="155" t="s">
        <v>27</v>
      </c>
      <c r="D16" s="155">
        <v>7.6</v>
      </c>
      <c r="E16" s="107">
        <v>9</v>
      </c>
      <c r="F16" s="146" t="s">
        <v>174</v>
      </c>
      <c r="G16" s="129"/>
      <c r="H16" s="129" t="s">
        <v>27</v>
      </c>
      <c r="I16" s="129">
        <f t="shared" si="4"/>
        <v>0.40277777777777773</v>
      </c>
      <c r="J16" s="129" t="s">
        <v>27</v>
      </c>
      <c r="K16" s="129">
        <f t="shared" si="4"/>
        <v>0.58333333333333326</v>
      </c>
      <c r="L16" s="129" t="s">
        <v>27</v>
      </c>
      <c r="M16" s="129">
        <f t="shared" si="4"/>
        <v>0.66666666666666663</v>
      </c>
      <c r="N16" s="129" t="s">
        <v>27</v>
      </c>
      <c r="O16" s="129">
        <f t="shared" si="4"/>
        <v>0.76180555555555551</v>
      </c>
      <c r="P16" s="148"/>
      <c r="Q16" s="148"/>
      <c r="R16" s="148"/>
      <c r="U16" s="170"/>
      <c r="V16" s="132"/>
    </row>
    <row r="17" spans="1:22" ht="12" customHeight="1" x14ac:dyDescent="0.2">
      <c r="A17" s="155">
        <v>8.6999999999999993</v>
      </c>
      <c r="B17" s="155" t="s">
        <v>27</v>
      </c>
      <c r="C17" s="155" t="s">
        <v>27</v>
      </c>
      <c r="D17" s="155">
        <v>8.6999999999999993</v>
      </c>
      <c r="E17" s="107">
        <v>10</v>
      </c>
      <c r="F17" s="146" t="s">
        <v>173</v>
      </c>
      <c r="G17" s="129"/>
      <c r="H17" s="129" t="s">
        <v>27</v>
      </c>
      <c r="I17" s="129">
        <f t="shared" si="4"/>
        <v>0.40416666666666662</v>
      </c>
      <c r="J17" s="129" t="s">
        <v>27</v>
      </c>
      <c r="K17" s="129">
        <f t="shared" si="4"/>
        <v>0.58472222222222214</v>
      </c>
      <c r="L17" s="129" t="s">
        <v>27</v>
      </c>
      <c r="M17" s="129">
        <f t="shared" si="4"/>
        <v>0.66805555555555551</v>
      </c>
      <c r="N17" s="129" t="s">
        <v>27</v>
      </c>
      <c r="O17" s="129">
        <f t="shared" si="4"/>
        <v>0.7631944444444444</v>
      </c>
      <c r="P17" s="148"/>
      <c r="Q17" s="148"/>
      <c r="R17" s="148"/>
      <c r="U17" s="170"/>
      <c r="V17" s="132"/>
    </row>
    <row r="18" spans="1:22" ht="12" customHeight="1" x14ac:dyDescent="0.2">
      <c r="A18" s="155">
        <v>9.6999999999999993</v>
      </c>
      <c r="B18" s="155">
        <v>5.4999999999999991</v>
      </c>
      <c r="C18" s="155">
        <v>5.4999999999999991</v>
      </c>
      <c r="D18" s="155">
        <v>9.6999999999999993</v>
      </c>
      <c r="E18" s="107">
        <v>11</v>
      </c>
      <c r="F18" s="146" t="s">
        <v>172</v>
      </c>
      <c r="G18" s="129"/>
      <c r="H18" s="129">
        <f>H14</f>
        <v>0.27986111111111106</v>
      </c>
      <c r="I18" s="129">
        <f t="shared" si="4"/>
        <v>0.4055555555555555</v>
      </c>
      <c r="J18" s="129">
        <f>J14</f>
        <v>0.5229166666666667</v>
      </c>
      <c r="K18" s="129">
        <f t="shared" si="4"/>
        <v>0.58611111111111103</v>
      </c>
      <c r="L18" s="129">
        <f>L14</f>
        <v>0.60624999999999996</v>
      </c>
      <c r="M18" s="129">
        <f t="shared" si="4"/>
        <v>0.6694444444444444</v>
      </c>
      <c r="N18" s="129">
        <f>N14</f>
        <v>0.70555555555555549</v>
      </c>
      <c r="O18" s="129">
        <f t="shared" si="4"/>
        <v>0.76458333333333328</v>
      </c>
      <c r="P18" s="148"/>
      <c r="Q18" s="148"/>
      <c r="R18" s="148"/>
      <c r="U18" s="132"/>
      <c r="V18" s="132"/>
    </row>
    <row r="19" spans="1:22" ht="12" customHeight="1" x14ac:dyDescent="0.2">
      <c r="A19" s="155">
        <v>10.399999999999999</v>
      </c>
      <c r="B19" s="155">
        <v>6.1999999999999984</v>
      </c>
      <c r="C19" s="155">
        <v>6.1999999999999984</v>
      </c>
      <c r="D19" s="155">
        <v>10.399999999999999</v>
      </c>
      <c r="E19" s="107">
        <v>12</v>
      </c>
      <c r="F19" s="146" t="s">
        <v>171</v>
      </c>
      <c r="G19" s="129"/>
      <c r="H19" s="129">
        <f t="shared" ref="H19:O19" si="5">H18+"0:1"</f>
        <v>0.2805555555555555</v>
      </c>
      <c r="I19" s="129">
        <f t="shared" si="5"/>
        <v>0.40624999999999994</v>
      </c>
      <c r="J19" s="129">
        <f t="shared" si="5"/>
        <v>0.52361111111111114</v>
      </c>
      <c r="K19" s="129">
        <f t="shared" si="5"/>
        <v>0.58680555555555547</v>
      </c>
      <c r="L19" s="129">
        <f t="shared" si="5"/>
        <v>0.6069444444444444</v>
      </c>
      <c r="M19" s="129">
        <f t="shared" si="5"/>
        <v>0.67013888888888884</v>
      </c>
      <c r="N19" s="129">
        <f t="shared" si="5"/>
        <v>0.70624999999999993</v>
      </c>
      <c r="O19" s="129">
        <f t="shared" si="5"/>
        <v>0.76527777777777772</v>
      </c>
      <c r="P19" s="148"/>
      <c r="Q19" s="148"/>
      <c r="R19" s="148"/>
      <c r="U19" s="132"/>
      <c r="V19" s="132"/>
    </row>
    <row r="20" spans="1:22" ht="12" customHeight="1" x14ac:dyDescent="0.2">
      <c r="A20" s="155">
        <v>11.6</v>
      </c>
      <c r="B20" s="155">
        <v>7.3999999999999995</v>
      </c>
      <c r="C20" s="155">
        <v>7.3999999999999995</v>
      </c>
      <c r="D20" s="155">
        <v>11.6</v>
      </c>
      <c r="E20" s="107">
        <v>13</v>
      </c>
      <c r="F20" s="146" t="s">
        <v>170</v>
      </c>
      <c r="G20" s="129"/>
      <c r="H20" s="129">
        <f t="shared" ref="H20:O20" si="6">H19+"0:2"</f>
        <v>0.28194444444444439</v>
      </c>
      <c r="I20" s="129">
        <f t="shared" si="6"/>
        <v>0.40763888888888883</v>
      </c>
      <c r="J20" s="129">
        <f t="shared" si="6"/>
        <v>0.52500000000000002</v>
      </c>
      <c r="K20" s="129">
        <f t="shared" si="6"/>
        <v>0.58819444444444435</v>
      </c>
      <c r="L20" s="129">
        <f t="shared" si="6"/>
        <v>0.60833333333333328</v>
      </c>
      <c r="M20" s="129">
        <f t="shared" si="6"/>
        <v>0.67152777777777772</v>
      </c>
      <c r="N20" s="129">
        <f t="shared" si="6"/>
        <v>0.70763888888888882</v>
      </c>
      <c r="O20" s="129">
        <f t="shared" si="6"/>
        <v>0.76666666666666661</v>
      </c>
      <c r="P20" s="148"/>
      <c r="Q20" s="148"/>
      <c r="R20" s="148"/>
      <c r="U20" s="132"/>
      <c r="V20" s="132"/>
    </row>
    <row r="21" spans="1:22" ht="12" customHeight="1" x14ac:dyDescent="0.2">
      <c r="A21" s="155">
        <v>12.1</v>
      </c>
      <c r="B21" s="155">
        <v>7.8999999999999995</v>
      </c>
      <c r="C21" s="155">
        <v>7.8999999999999995</v>
      </c>
      <c r="D21" s="155">
        <v>12.1</v>
      </c>
      <c r="E21" s="107">
        <v>14</v>
      </c>
      <c r="F21" s="146" t="s">
        <v>169</v>
      </c>
      <c r="G21" s="129"/>
      <c r="H21" s="129">
        <f t="shared" ref="H21:O21" si="7">H20+"0:1"</f>
        <v>0.28263888888888883</v>
      </c>
      <c r="I21" s="129">
        <f t="shared" si="7"/>
        <v>0.40833333333333327</v>
      </c>
      <c r="J21" s="129">
        <f t="shared" si="7"/>
        <v>0.52569444444444446</v>
      </c>
      <c r="K21" s="129">
        <f t="shared" si="7"/>
        <v>0.5888888888888888</v>
      </c>
      <c r="L21" s="129">
        <f t="shared" si="7"/>
        <v>0.60902777777777772</v>
      </c>
      <c r="M21" s="129">
        <f t="shared" si="7"/>
        <v>0.67222222222222217</v>
      </c>
      <c r="N21" s="129">
        <f t="shared" si="7"/>
        <v>0.70833333333333326</v>
      </c>
      <c r="O21" s="129">
        <f t="shared" si="7"/>
        <v>0.76736111111111105</v>
      </c>
      <c r="P21" s="148"/>
      <c r="Q21" s="148"/>
      <c r="R21" s="148"/>
      <c r="U21" s="132"/>
      <c r="V21" s="132"/>
    </row>
    <row r="22" spans="1:22" ht="12" customHeight="1" x14ac:dyDescent="0.2">
      <c r="A22" s="155">
        <v>13.1</v>
      </c>
      <c r="B22" s="155">
        <v>8.8999999999999986</v>
      </c>
      <c r="C22" s="155">
        <v>8.8999999999999986</v>
      </c>
      <c r="D22" s="155">
        <v>13.1</v>
      </c>
      <c r="E22" s="107">
        <v>15</v>
      </c>
      <c r="F22" s="146" t="s">
        <v>168</v>
      </c>
      <c r="G22" s="129"/>
      <c r="H22" s="129">
        <f t="shared" ref="H22:O22" si="8">H21+"0:2"</f>
        <v>0.28402777777777771</v>
      </c>
      <c r="I22" s="129">
        <f t="shared" si="8"/>
        <v>0.40972222222222215</v>
      </c>
      <c r="J22" s="129">
        <f t="shared" si="8"/>
        <v>0.52708333333333335</v>
      </c>
      <c r="K22" s="129">
        <f t="shared" si="8"/>
        <v>0.59027777777777768</v>
      </c>
      <c r="L22" s="129">
        <f t="shared" si="8"/>
        <v>0.61041666666666661</v>
      </c>
      <c r="M22" s="129">
        <f t="shared" si="8"/>
        <v>0.67361111111111105</v>
      </c>
      <c r="N22" s="129">
        <f t="shared" si="8"/>
        <v>0.70972222222222214</v>
      </c>
      <c r="O22" s="129">
        <f t="shared" si="8"/>
        <v>0.76874999999999993</v>
      </c>
      <c r="P22" s="148"/>
      <c r="Q22" s="148"/>
      <c r="R22" s="148"/>
      <c r="U22" s="132"/>
      <c r="V22" s="132"/>
    </row>
    <row r="23" spans="1:22" ht="12" customHeight="1" x14ac:dyDescent="0.2">
      <c r="A23" s="155">
        <v>13.6</v>
      </c>
      <c r="B23" s="155">
        <v>9.3999999999999986</v>
      </c>
      <c r="C23" s="155">
        <v>9.3999999999999986</v>
      </c>
      <c r="D23" s="155">
        <v>13.6</v>
      </c>
      <c r="E23" s="107">
        <v>16</v>
      </c>
      <c r="F23" s="146" t="s">
        <v>167</v>
      </c>
      <c r="G23" s="129"/>
      <c r="H23" s="129">
        <f t="shared" ref="H23:O23" si="9">H22+"0:1"</f>
        <v>0.28472222222222215</v>
      </c>
      <c r="I23" s="129">
        <f t="shared" si="9"/>
        <v>0.4104166666666666</v>
      </c>
      <c r="J23" s="129">
        <f t="shared" si="9"/>
        <v>0.52777777777777779</v>
      </c>
      <c r="K23" s="129">
        <f t="shared" si="9"/>
        <v>0.59097222222222212</v>
      </c>
      <c r="L23" s="129">
        <f t="shared" si="9"/>
        <v>0.61111111111111105</v>
      </c>
      <c r="M23" s="129">
        <f t="shared" si="9"/>
        <v>0.67430555555555549</v>
      </c>
      <c r="N23" s="129">
        <f t="shared" si="9"/>
        <v>0.71041666666666659</v>
      </c>
      <c r="O23" s="129">
        <f t="shared" si="9"/>
        <v>0.76944444444444438</v>
      </c>
      <c r="P23" s="148"/>
      <c r="Q23" s="148"/>
      <c r="R23" s="148"/>
      <c r="U23" s="132"/>
      <c r="V23" s="132"/>
    </row>
    <row r="24" spans="1:22" ht="12" customHeight="1" x14ac:dyDescent="0.2">
      <c r="A24" s="155">
        <v>15.799999999999999</v>
      </c>
      <c r="B24" s="155">
        <v>11.599999999999998</v>
      </c>
      <c r="C24" s="155">
        <v>11.599999999999998</v>
      </c>
      <c r="D24" s="155">
        <v>15.799999999999999</v>
      </c>
      <c r="E24" s="107">
        <v>17</v>
      </c>
      <c r="F24" s="146" t="s">
        <v>166</v>
      </c>
      <c r="G24" s="129">
        <v>0.20347222222222222</v>
      </c>
      <c r="H24" s="129">
        <f t="shared" ref="H24:O24" si="10">H23+"0:3"</f>
        <v>0.28680555555555548</v>
      </c>
      <c r="I24" s="129">
        <f t="shared" si="10"/>
        <v>0.41249999999999992</v>
      </c>
      <c r="J24" s="129">
        <f t="shared" si="10"/>
        <v>0.52986111111111112</v>
      </c>
      <c r="K24" s="129">
        <f t="shared" si="10"/>
        <v>0.59305555555555545</v>
      </c>
      <c r="L24" s="129">
        <f t="shared" si="10"/>
        <v>0.61319444444444438</v>
      </c>
      <c r="M24" s="129">
        <f t="shared" si="10"/>
        <v>0.67638888888888882</v>
      </c>
      <c r="N24" s="129">
        <f t="shared" si="10"/>
        <v>0.71249999999999991</v>
      </c>
      <c r="O24" s="129">
        <f t="shared" si="10"/>
        <v>0.7715277777777777</v>
      </c>
      <c r="P24" s="148"/>
      <c r="Q24" s="148"/>
      <c r="R24" s="148"/>
      <c r="U24" s="132"/>
      <c r="V24" s="132"/>
    </row>
    <row r="25" spans="1:22" ht="12" customHeight="1" x14ac:dyDescent="0.2">
      <c r="A25" s="155">
        <v>17</v>
      </c>
      <c r="B25" s="155">
        <v>12.8</v>
      </c>
      <c r="C25" s="155">
        <v>12.8</v>
      </c>
      <c r="D25" s="155">
        <v>17</v>
      </c>
      <c r="E25" s="107">
        <v>18</v>
      </c>
      <c r="F25" s="146" t="s">
        <v>427</v>
      </c>
      <c r="G25" s="129">
        <f>G24+"0:2"</f>
        <v>0.2048611111111111</v>
      </c>
      <c r="H25" s="129">
        <f>H24+"0:2"</f>
        <v>0.28819444444444436</v>
      </c>
      <c r="I25" s="129">
        <f>I24+"0:2"</f>
        <v>0.41388888888888881</v>
      </c>
      <c r="J25" s="129"/>
      <c r="K25" s="129">
        <f>K24+"0:2"</f>
        <v>0.59444444444444433</v>
      </c>
      <c r="L25" s="129"/>
      <c r="M25" s="129">
        <f>M24+"0:2"</f>
        <v>0.6777777777777777</v>
      </c>
      <c r="N25" s="129"/>
      <c r="O25" s="129">
        <f>O24+"0:2"</f>
        <v>0.77291666666666659</v>
      </c>
      <c r="P25" s="148"/>
      <c r="Q25" s="148"/>
      <c r="R25" s="148"/>
      <c r="U25" s="132"/>
      <c r="V25" s="132"/>
    </row>
    <row r="26" spans="1:22" ht="12" customHeight="1" x14ac:dyDescent="0.2">
      <c r="A26" s="155">
        <v>17.900000000000002</v>
      </c>
      <c r="B26" s="155">
        <v>13.700000000000003</v>
      </c>
      <c r="C26" s="155">
        <v>13.700000000000003</v>
      </c>
      <c r="D26" s="155">
        <v>17.900000000000002</v>
      </c>
      <c r="E26" s="107">
        <v>19</v>
      </c>
      <c r="F26" s="146" t="s">
        <v>165</v>
      </c>
      <c r="G26" s="129">
        <f>G25+"0:1"</f>
        <v>0.20555555555555555</v>
      </c>
      <c r="H26" s="129">
        <f>H25+"0:1"</f>
        <v>0.28888888888888881</v>
      </c>
      <c r="I26" s="129">
        <f>I25+"0:1"</f>
        <v>0.41458333333333325</v>
      </c>
      <c r="J26" s="129"/>
      <c r="K26" s="129">
        <f>K25+"0:1"</f>
        <v>0.59513888888888877</v>
      </c>
      <c r="L26" s="129"/>
      <c r="M26" s="129">
        <f>M25+"0:1"</f>
        <v>0.67847222222222214</v>
      </c>
      <c r="N26" s="129"/>
      <c r="O26" s="129">
        <f>O25+"0:1"</f>
        <v>0.77361111111111103</v>
      </c>
      <c r="P26" s="148"/>
      <c r="Q26" s="148"/>
      <c r="R26" s="148"/>
      <c r="U26" s="132"/>
      <c r="V26" s="132"/>
    </row>
    <row r="27" spans="1:22" ht="12" customHeight="1" x14ac:dyDescent="0.2">
      <c r="A27" s="155">
        <v>19.2</v>
      </c>
      <c r="B27" s="155">
        <v>15</v>
      </c>
      <c r="C27" s="155">
        <v>15</v>
      </c>
      <c r="D27" s="155">
        <v>19.2</v>
      </c>
      <c r="E27" s="107">
        <v>20</v>
      </c>
      <c r="F27" s="146" t="s">
        <v>164</v>
      </c>
      <c r="G27" s="129">
        <f>G26+"0:2"</f>
        <v>0.20694444444444443</v>
      </c>
      <c r="H27" s="129">
        <f>H26+"0:2"</f>
        <v>0.29027777777777769</v>
      </c>
      <c r="I27" s="129">
        <f>I26+"0:2"</f>
        <v>0.41597222222222213</v>
      </c>
      <c r="J27" s="129"/>
      <c r="K27" s="129">
        <f>K26+"0:2"</f>
        <v>0.59652777777777766</v>
      </c>
      <c r="L27" s="129"/>
      <c r="M27" s="129">
        <f>M26+"0:2"</f>
        <v>0.67986111111111103</v>
      </c>
      <c r="N27" s="129"/>
      <c r="O27" s="129">
        <f>O26+"0:2"</f>
        <v>0.77499999999999991</v>
      </c>
      <c r="P27" s="148"/>
      <c r="Q27" s="148"/>
      <c r="R27" s="148"/>
      <c r="U27" s="132"/>
      <c r="V27" s="132"/>
    </row>
    <row r="28" spans="1:22" ht="12" customHeight="1" x14ac:dyDescent="0.2">
      <c r="A28" s="155">
        <v>19.8</v>
      </c>
      <c r="B28" s="155">
        <v>15.600000000000001</v>
      </c>
      <c r="C28" s="155">
        <v>15.600000000000001</v>
      </c>
      <c r="D28" s="155">
        <v>19.8</v>
      </c>
      <c r="E28" s="107">
        <v>21</v>
      </c>
      <c r="F28" s="146" t="s">
        <v>163</v>
      </c>
      <c r="G28" s="129">
        <f>G27+"0:1"</f>
        <v>0.20763888888888887</v>
      </c>
      <c r="H28" s="129">
        <f>H27+"0:1"</f>
        <v>0.29097222222222213</v>
      </c>
      <c r="I28" s="129">
        <f>I27+"0:1"</f>
        <v>0.41666666666666657</v>
      </c>
      <c r="J28" s="129"/>
      <c r="K28" s="129">
        <f>K27+"0:1"</f>
        <v>0.5972222222222221</v>
      </c>
      <c r="L28" s="129"/>
      <c r="M28" s="129">
        <f>M27+"0:1"</f>
        <v>0.68055555555555547</v>
      </c>
      <c r="N28" s="129"/>
      <c r="O28" s="129"/>
      <c r="P28" s="148"/>
      <c r="Q28" s="148"/>
      <c r="R28" s="148"/>
      <c r="U28" s="132"/>
      <c r="V28" s="132"/>
    </row>
    <row r="29" spans="1:22" ht="12" customHeight="1" x14ac:dyDescent="0.2">
      <c r="A29" s="155">
        <v>21.2</v>
      </c>
      <c r="B29" s="155">
        <v>17</v>
      </c>
      <c r="C29" s="155">
        <v>17</v>
      </c>
      <c r="D29" s="155">
        <v>21.2</v>
      </c>
      <c r="E29" s="107">
        <v>22</v>
      </c>
      <c r="F29" s="146" t="s">
        <v>162</v>
      </c>
      <c r="G29" s="129">
        <f>G28+"0:2"</f>
        <v>0.20902777777777776</v>
      </c>
      <c r="H29" s="129">
        <f>H28+"0:2"</f>
        <v>0.29236111111111102</v>
      </c>
      <c r="I29" s="129">
        <f>I28+"0:2"</f>
        <v>0.41805555555555546</v>
      </c>
      <c r="J29" s="129"/>
      <c r="K29" s="129">
        <f>K28+"0:2"</f>
        <v>0.59861111111111098</v>
      </c>
      <c r="L29" s="129"/>
      <c r="M29" s="129">
        <f>M28+"0:2"</f>
        <v>0.68194444444444435</v>
      </c>
      <c r="N29" s="129"/>
      <c r="O29" s="129"/>
      <c r="P29" s="148"/>
      <c r="Q29" s="148"/>
      <c r="R29" s="148"/>
      <c r="U29" s="132"/>
      <c r="V29" s="132"/>
    </row>
    <row r="30" spans="1:22" ht="12" customHeight="1" x14ac:dyDescent="0.2">
      <c r="A30" s="155">
        <v>23.3</v>
      </c>
      <c r="B30" s="155">
        <v>19.100000000000001</v>
      </c>
      <c r="C30" s="155">
        <v>19.100000000000001</v>
      </c>
      <c r="D30" s="155">
        <v>23.3</v>
      </c>
      <c r="E30" s="107">
        <v>23</v>
      </c>
      <c r="F30" s="146" t="s">
        <v>423</v>
      </c>
      <c r="G30" s="129">
        <f>G29+"0:3"</f>
        <v>0.21111111111111108</v>
      </c>
      <c r="H30" s="129">
        <f>H29+"0:3"</f>
        <v>0.29444444444444434</v>
      </c>
      <c r="I30" s="129">
        <f>I29+"0:3"</f>
        <v>0.42013888888888878</v>
      </c>
      <c r="J30" s="129"/>
      <c r="K30" s="129">
        <f>K29+"0:3"</f>
        <v>0.60069444444444431</v>
      </c>
      <c r="L30" s="129"/>
      <c r="M30" s="129">
        <f>M29+"0:3"</f>
        <v>0.68402777777777768</v>
      </c>
      <c r="N30" s="129"/>
      <c r="O30" s="129"/>
      <c r="P30" s="148"/>
      <c r="Q30" s="148"/>
      <c r="R30" s="148"/>
      <c r="U30" s="132"/>
      <c r="V30" s="132"/>
    </row>
    <row r="31" spans="1:22" ht="12" customHeight="1" x14ac:dyDescent="0.2">
      <c r="A31" s="155">
        <v>23.8</v>
      </c>
      <c r="B31" s="155">
        <v>19.600000000000001</v>
      </c>
      <c r="C31" s="155">
        <v>19.600000000000001</v>
      </c>
      <c r="D31" s="155">
        <v>23.8</v>
      </c>
      <c r="E31" s="107">
        <v>24</v>
      </c>
      <c r="F31" s="146" t="s">
        <v>161</v>
      </c>
      <c r="G31" s="129">
        <f>G30+"0:1"</f>
        <v>0.21180555555555552</v>
      </c>
      <c r="H31" s="129">
        <f>H30+"0:1"</f>
        <v>0.29513888888888878</v>
      </c>
      <c r="I31" s="129">
        <f>I30+"0:1"</f>
        <v>0.42083333333333323</v>
      </c>
      <c r="J31" s="129"/>
      <c r="K31" s="129">
        <f>K30+"0:1"</f>
        <v>0.60138888888888875</v>
      </c>
      <c r="L31" s="129"/>
      <c r="M31" s="129">
        <f>M30+"0:1"</f>
        <v>0.68472222222222212</v>
      </c>
      <c r="N31" s="129"/>
      <c r="O31" s="129"/>
      <c r="P31" s="148"/>
      <c r="Q31" s="148"/>
      <c r="R31" s="148"/>
      <c r="U31" s="132"/>
      <c r="V31" s="132"/>
    </row>
    <row r="32" spans="1:22" ht="12" customHeight="1" x14ac:dyDescent="0.2">
      <c r="A32" s="155">
        <v>24.7</v>
      </c>
      <c r="B32" s="155">
        <v>20.5</v>
      </c>
      <c r="C32" s="155">
        <v>20.5</v>
      </c>
      <c r="D32" s="155">
        <v>24.7</v>
      </c>
      <c r="E32" s="107">
        <v>25</v>
      </c>
      <c r="F32" s="146" t="s">
        <v>160</v>
      </c>
      <c r="G32" s="129">
        <f>G31+"0:2"</f>
        <v>0.21319444444444441</v>
      </c>
      <c r="H32" s="129">
        <f>H31+"0:2"</f>
        <v>0.29652777777777767</v>
      </c>
      <c r="I32" s="129">
        <f>I31+"0:2"</f>
        <v>0.42222222222222211</v>
      </c>
      <c r="J32" s="129"/>
      <c r="K32" s="129">
        <f>K31+"0:2"</f>
        <v>0.60277777777777763</v>
      </c>
      <c r="L32" s="129"/>
      <c r="M32" s="129">
        <f>M31+"0:2"</f>
        <v>0.68611111111111101</v>
      </c>
      <c r="N32" s="129"/>
      <c r="O32" s="129"/>
      <c r="P32" s="148"/>
      <c r="Q32" s="148"/>
      <c r="R32" s="148"/>
      <c r="U32" s="132"/>
      <c r="V32" s="132"/>
    </row>
    <row r="33" spans="1:40" ht="12" customHeight="1" x14ac:dyDescent="0.2">
      <c r="A33" s="155">
        <v>25.5</v>
      </c>
      <c r="B33" s="155">
        <v>21.3</v>
      </c>
      <c r="C33" s="155">
        <v>21.3</v>
      </c>
      <c r="D33" s="155">
        <v>25.5</v>
      </c>
      <c r="E33" s="107">
        <v>26</v>
      </c>
      <c r="F33" s="146" t="s">
        <v>158</v>
      </c>
      <c r="G33" s="129">
        <f>G32+"0:1"</f>
        <v>0.21388888888888885</v>
      </c>
      <c r="H33" s="129">
        <f>H32+"0:1"</f>
        <v>0.29722222222222211</v>
      </c>
      <c r="I33" s="129">
        <f>I32+"0:1"</f>
        <v>0.42291666666666655</v>
      </c>
      <c r="J33" s="129"/>
      <c r="K33" s="129">
        <f>K32+"0:1"</f>
        <v>0.60347222222222208</v>
      </c>
      <c r="L33" s="129"/>
      <c r="M33" s="129">
        <f>M32+"0:1"</f>
        <v>0.68680555555555545</v>
      </c>
      <c r="N33" s="129"/>
      <c r="O33" s="129"/>
      <c r="P33" s="148"/>
      <c r="Q33" s="148"/>
      <c r="R33" s="148"/>
      <c r="U33" s="132"/>
      <c r="V33" s="132"/>
    </row>
    <row r="34" spans="1:40" ht="12" customHeight="1" x14ac:dyDescent="0.2">
      <c r="A34" s="106" t="s">
        <v>27</v>
      </c>
      <c r="B34" s="155" t="s">
        <v>27</v>
      </c>
      <c r="C34" s="155">
        <v>22.5</v>
      </c>
      <c r="D34" s="155">
        <v>26.7</v>
      </c>
      <c r="E34" s="107">
        <v>27</v>
      </c>
      <c r="F34" s="146" t="s">
        <v>159</v>
      </c>
      <c r="G34" s="129">
        <f t="shared" ref="G34:I35" si="11">G33+"0:2"</f>
        <v>0.21527777777777773</v>
      </c>
      <c r="H34" s="129">
        <f t="shared" si="11"/>
        <v>0.29861111111111099</v>
      </c>
      <c r="I34" s="129">
        <f t="shared" si="11"/>
        <v>0.42430555555555544</v>
      </c>
      <c r="J34" s="129"/>
      <c r="K34" s="129" t="s">
        <v>27</v>
      </c>
      <c r="L34" s="129"/>
      <c r="M34" s="129" t="s">
        <v>27</v>
      </c>
      <c r="N34" s="129"/>
      <c r="O34" s="129"/>
      <c r="P34" s="148"/>
      <c r="Q34" s="148"/>
      <c r="R34" s="148"/>
      <c r="U34" s="132"/>
      <c r="V34" s="132"/>
    </row>
    <row r="35" spans="1:40" ht="12" customHeight="1" x14ac:dyDescent="0.2">
      <c r="A35" s="155">
        <v>25.500000000000004</v>
      </c>
      <c r="B35" s="155">
        <v>21.300000000000004</v>
      </c>
      <c r="C35" s="155">
        <v>23.700000000000003</v>
      </c>
      <c r="D35" s="155">
        <v>27.900000000000002</v>
      </c>
      <c r="E35" s="107">
        <v>28</v>
      </c>
      <c r="F35" s="146" t="s">
        <v>158</v>
      </c>
      <c r="G35" s="129">
        <f t="shared" si="11"/>
        <v>0.21666666666666662</v>
      </c>
      <c r="H35" s="129">
        <f t="shared" si="11"/>
        <v>0.29999999999999988</v>
      </c>
      <c r="I35" s="129">
        <f t="shared" si="11"/>
        <v>0.42569444444444432</v>
      </c>
      <c r="J35" s="129"/>
      <c r="K35" s="129">
        <f>K33</f>
        <v>0.60347222222222208</v>
      </c>
      <c r="L35" s="129"/>
      <c r="M35" s="129">
        <f>M33</f>
        <v>0.68680555555555545</v>
      </c>
      <c r="N35" s="129"/>
      <c r="O35" s="129"/>
      <c r="P35" s="148"/>
      <c r="Q35" s="148"/>
      <c r="R35" s="148"/>
      <c r="U35" s="132"/>
      <c r="V35" s="132"/>
    </row>
    <row r="36" spans="1:40" ht="12" customHeight="1" x14ac:dyDescent="0.2">
      <c r="A36" s="155">
        <v>26.200000000000003</v>
      </c>
      <c r="B36" s="155">
        <v>22.000000000000004</v>
      </c>
      <c r="C36" s="155">
        <v>24.400000000000002</v>
      </c>
      <c r="D36" s="155">
        <v>28.6</v>
      </c>
      <c r="E36" s="107">
        <v>29</v>
      </c>
      <c r="F36" s="146" t="s">
        <v>157</v>
      </c>
      <c r="G36" s="129">
        <f>G35+"0:1"</f>
        <v>0.21736111111111106</v>
      </c>
      <c r="H36" s="129">
        <f>H35+"0:1"</f>
        <v>0.30069444444444432</v>
      </c>
      <c r="I36" s="129">
        <f>I35+"0:1"</f>
        <v>0.42638888888888876</v>
      </c>
      <c r="J36" s="129"/>
      <c r="K36" s="129">
        <f>K35+"0:1"</f>
        <v>0.60416666666666652</v>
      </c>
      <c r="L36" s="129"/>
      <c r="M36" s="129">
        <f>M35+"0:1"</f>
        <v>0.68749999999999989</v>
      </c>
      <c r="N36" s="129"/>
      <c r="O36" s="129"/>
      <c r="P36" s="148"/>
      <c r="Q36" s="148"/>
      <c r="R36" s="148"/>
      <c r="U36" s="132"/>
      <c r="V36" s="132"/>
    </row>
    <row r="37" spans="1:40" ht="12" customHeight="1" x14ac:dyDescent="0.2">
      <c r="A37" s="155">
        <v>27.3</v>
      </c>
      <c r="B37" s="155">
        <v>23.1</v>
      </c>
      <c r="C37" s="155">
        <v>25.5</v>
      </c>
      <c r="D37" s="155">
        <v>29.7</v>
      </c>
      <c r="E37" s="107">
        <v>30</v>
      </c>
      <c r="F37" s="146" t="s">
        <v>156</v>
      </c>
      <c r="G37" s="129">
        <f>G36+"0:2"</f>
        <v>0.21874999999999994</v>
      </c>
      <c r="H37" s="129">
        <f>H36+"0:2"</f>
        <v>0.3020833333333332</v>
      </c>
      <c r="I37" s="129">
        <f>I36+"0:2"</f>
        <v>0.42777777777777765</v>
      </c>
      <c r="J37" s="129"/>
      <c r="K37" s="129">
        <f>K36+"0:2"</f>
        <v>0.6055555555555554</v>
      </c>
      <c r="L37" s="129"/>
      <c r="M37" s="129">
        <f>M36+"0:2"</f>
        <v>0.68888888888888877</v>
      </c>
      <c r="N37" s="129"/>
      <c r="O37" s="129"/>
      <c r="P37" s="148"/>
      <c r="Q37" s="148"/>
      <c r="R37" s="148"/>
      <c r="U37" s="132"/>
      <c r="V37" s="132"/>
    </row>
    <row r="38" spans="1:40" ht="12" customHeight="1" x14ac:dyDescent="0.2">
      <c r="A38" s="155">
        <v>30.1</v>
      </c>
      <c r="B38" s="155">
        <v>25.900000000000002</v>
      </c>
      <c r="C38" s="155">
        <v>28.3</v>
      </c>
      <c r="D38" s="155">
        <v>32.5</v>
      </c>
      <c r="E38" s="107">
        <v>31</v>
      </c>
      <c r="F38" s="146" t="s">
        <v>155</v>
      </c>
      <c r="G38" s="129">
        <f>G37+"0:3"</f>
        <v>0.22083333333333327</v>
      </c>
      <c r="H38" s="129">
        <f t="shared" ref="H38:M38" si="12">H37+"0:3"</f>
        <v>0.30416666666666653</v>
      </c>
      <c r="I38" s="129">
        <f t="shared" si="12"/>
        <v>0.42986111111111097</v>
      </c>
      <c r="J38" s="129"/>
      <c r="K38" s="129">
        <f t="shared" si="12"/>
        <v>0.60763888888888873</v>
      </c>
      <c r="L38" s="129"/>
      <c r="M38" s="129">
        <f t="shared" si="12"/>
        <v>0.6909722222222221</v>
      </c>
      <c r="N38" s="129"/>
      <c r="O38" s="129"/>
      <c r="P38" s="148"/>
      <c r="Q38" s="148"/>
      <c r="R38" s="148"/>
      <c r="U38" s="132"/>
      <c r="V38" s="132"/>
    </row>
    <row r="39" spans="1:40" ht="12" customHeight="1" x14ac:dyDescent="0.2">
      <c r="A39" s="155">
        <v>31.400000000000006</v>
      </c>
      <c r="B39" s="155">
        <v>27.200000000000006</v>
      </c>
      <c r="C39" s="155">
        <v>29.600000000000005</v>
      </c>
      <c r="D39" s="155">
        <v>33.800000000000004</v>
      </c>
      <c r="E39" s="107">
        <v>32</v>
      </c>
      <c r="F39" s="130" t="s">
        <v>175</v>
      </c>
      <c r="G39" s="171">
        <f>G38+"0:4"</f>
        <v>0.22361111111111104</v>
      </c>
      <c r="H39" s="171">
        <f>H38+"0:4"</f>
        <v>0.3069444444444443</v>
      </c>
      <c r="I39" s="171">
        <f>I38+"0:4"</f>
        <v>0.43263888888888874</v>
      </c>
      <c r="J39" s="171"/>
      <c r="K39" s="171">
        <f>K38+"0:4"</f>
        <v>0.6104166666666665</v>
      </c>
      <c r="L39" s="171"/>
      <c r="M39" s="171">
        <f>M38+"0:4"</f>
        <v>0.69374999999999987</v>
      </c>
      <c r="N39" s="171"/>
      <c r="O39" s="171"/>
      <c r="P39" s="148"/>
      <c r="Q39" s="148"/>
      <c r="R39" s="148"/>
      <c r="U39" s="132"/>
      <c r="V39" s="132"/>
    </row>
    <row r="40" spans="1:40" ht="12" customHeight="1" x14ac:dyDescent="0.2"/>
    <row r="41" spans="1:40" ht="12" customHeight="1" x14ac:dyDescent="0.2">
      <c r="F41" s="148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U41" s="132"/>
      <c r="V41" s="132"/>
      <c r="AE41" s="152"/>
      <c r="AF41" s="152"/>
      <c r="AM41" s="148"/>
      <c r="AN41" s="148"/>
    </row>
    <row r="42" spans="1:40" ht="12" customHeight="1" x14ac:dyDescent="0.2">
      <c r="F42" s="148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U42" s="132"/>
      <c r="V42" s="132"/>
      <c r="AE42" s="152"/>
      <c r="AF42" s="152"/>
      <c r="AM42" s="148"/>
      <c r="AN42" s="148"/>
    </row>
    <row r="43" spans="1:40" ht="12" customHeight="1" x14ac:dyDescent="0.25">
      <c r="F43" s="148"/>
      <c r="G43" s="124" t="s">
        <v>0</v>
      </c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U43" s="132"/>
      <c r="V43" s="132"/>
      <c r="AE43" s="152"/>
      <c r="AF43" s="152"/>
      <c r="AM43" s="148"/>
      <c r="AN43" s="148"/>
    </row>
    <row r="44" spans="1:40" ht="12" customHeight="1" x14ac:dyDescent="0.2">
      <c r="F44" s="125" t="s">
        <v>13</v>
      </c>
      <c r="G44" s="151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U44" s="132"/>
      <c r="V44" s="132"/>
      <c r="AE44" s="152"/>
      <c r="AF44" s="152"/>
      <c r="AM44" s="148"/>
      <c r="AN44" s="148"/>
    </row>
    <row r="45" spans="1:40" ht="12" customHeight="1" x14ac:dyDescent="0.2">
      <c r="A45" s="155"/>
      <c r="B45" s="35"/>
      <c r="C45" s="35"/>
      <c r="D45" s="35"/>
      <c r="F45" s="30" t="s">
        <v>2</v>
      </c>
      <c r="G45" s="110">
        <v>2</v>
      </c>
      <c r="H45" s="110">
        <v>4</v>
      </c>
      <c r="I45" s="110">
        <v>6</v>
      </c>
      <c r="J45" s="110">
        <v>8</v>
      </c>
      <c r="K45" s="110">
        <v>10</v>
      </c>
      <c r="L45" s="110">
        <v>12</v>
      </c>
      <c r="M45" s="110">
        <v>14</v>
      </c>
      <c r="N45" s="110">
        <v>16</v>
      </c>
      <c r="O45" s="148"/>
      <c r="P45" s="148"/>
      <c r="Q45" s="148"/>
      <c r="R45" s="148"/>
      <c r="U45" s="132"/>
      <c r="V45" s="132"/>
    </row>
    <row r="46" spans="1:40" ht="12" customHeight="1" x14ac:dyDescent="0.2">
      <c r="A46" s="35"/>
      <c r="F46" s="30" t="s">
        <v>3</v>
      </c>
      <c r="G46" s="111" t="s">
        <v>4</v>
      </c>
      <c r="H46" s="111" t="s">
        <v>4</v>
      </c>
      <c r="I46" s="111" t="s">
        <v>4</v>
      </c>
      <c r="J46" s="111" t="s">
        <v>4</v>
      </c>
      <c r="K46" s="111" t="s">
        <v>4</v>
      </c>
      <c r="L46" s="111" t="s">
        <v>4</v>
      </c>
      <c r="M46" s="111" t="s">
        <v>4</v>
      </c>
      <c r="N46" s="111" t="s">
        <v>4</v>
      </c>
      <c r="O46" s="148"/>
      <c r="P46" s="148"/>
      <c r="Q46" s="148"/>
      <c r="R46" s="148"/>
      <c r="U46" s="132"/>
      <c r="V46" s="132"/>
    </row>
    <row r="47" spans="1:40" ht="12" customHeight="1" x14ac:dyDescent="0.2">
      <c r="A47" s="35"/>
      <c r="F47" s="30" t="s">
        <v>419</v>
      </c>
      <c r="G47" s="110">
        <v>704</v>
      </c>
      <c r="H47" s="110">
        <v>705</v>
      </c>
      <c r="I47" s="110">
        <v>706</v>
      </c>
      <c r="J47" s="110">
        <v>709</v>
      </c>
      <c r="K47" s="110">
        <v>717</v>
      </c>
      <c r="L47" s="110">
        <v>706</v>
      </c>
      <c r="M47" s="110">
        <v>715</v>
      </c>
      <c r="N47" s="110">
        <v>715</v>
      </c>
      <c r="O47" s="148"/>
      <c r="P47" s="148"/>
      <c r="Q47" s="148"/>
      <c r="R47" s="148"/>
      <c r="U47" s="132"/>
      <c r="V47" s="132"/>
    </row>
    <row r="48" spans="1:40" ht="12" customHeight="1" x14ac:dyDescent="0.2">
      <c r="A48" s="155" t="s">
        <v>6</v>
      </c>
      <c r="B48" s="155" t="s">
        <v>6</v>
      </c>
      <c r="C48" s="155" t="s">
        <v>6</v>
      </c>
      <c r="D48" s="155" t="s">
        <v>6</v>
      </c>
      <c r="E48" s="61" t="s">
        <v>7</v>
      </c>
      <c r="F48" s="30" t="s">
        <v>8</v>
      </c>
      <c r="G48" s="114"/>
      <c r="H48" s="114"/>
      <c r="I48" s="114">
        <v>10</v>
      </c>
      <c r="J48" s="114"/>
      <c r="K48" s="114"/>
      <c r="L48" s="114">
        <v>10</v>
      </c>
      <c r="M48" s="114"/>
      <c r="N48" s="114"/>
      <c r="O48" s="148"/>
      <c r="P48" s="148"/>
      <c r="Q48" s="148"/>
      <c r="R48" s="148"/>
      <c r="U48" s="132"/>
      <c r="V48" s="132"/>
    </row>
    <row r="49" spans="1:40" ht="12" customHeight="1" x14ac:dyDescent="0.2">
      <c r="A49" s="155">
        <v>0</v>
      </c>
      <c r="B49" s="155">
        <v>0</v>
      </c>
      <c r="C49" s="155">
        <v>0</v>
      </c>
      <c r="D49" s="155">
        <v>0</v>
      </c>
      <c r="E49" s="107">
        <v>32</v>
      </c>
      <c r="F49" s="117" t="s">
        <v>32</v>
      </c>
      <c r="G49" s="118"/>
      <c r="H49" s="118">
        <v>0.2388888888888889</v>
      </c>
      <c r="I49" s="118"/>
      <c r="J49" s="118">
        <v>0.39930555555555558</v>
      </c>
      <c r="K49" s="118">
        <v>0.52430555555555558</v>
      </c>
      <c r="L49" s="118"/>
      <c r="M49" s="118">
        <v>0.61458333333333337</v>
      </c>
      <c r="N49" s="118">
        <v>0.69791666666666663</v>
      </c>
      <c r="O49" s="148"/>
      <c r="P49" s="148"/>
      <c r="Q49" s="148"/>
      <c r="R49" s="148"/>
      <c r="U49" s="132"/>
      <c r="V49" s="132"/>
      <c r="AE49" s="152"/>
      <c r="AF49" s="152"/>
      <c r="AM49" s="148"/>
      <c r="AN49" s="148"/>
    </row>
    <row r="50" spans="1:40" ht="12" customHeight="1" x14ac:dyDescent="0.2">
      <c r="A50" s="155">
        <v>1.3</v>
      </c>
      <c r="B50" s="155">
        <v>1.3</v>
      </c>
      <c r="C50" s="155">
        <v>1.3</v>
      </c>
      <c r="D50" s="155">
        <v>1.3</v>
      </c>
      <c r="E50" s="107">
        <v>31</v>
      </c>
      <c r="F50" s="146" t="s">
        <v>155</v>
      </c>
      <c r="G50" s="129"/>
      <c r="H50" s="129">
        <f>H49+"0:4"</f>
        <v>0.24166666666666667</v>
      </c>
      <c r="I50" s="129"/>
      <c r="J50" s="129">
        <f>J49+"0:4"</f>
        <v>0.40208333333333335</v>
      </c>
      <c r="K50" s="129">
        <f>K49+"0:4"</f>
        <v>0.52708333333333335</v>
      </c>
      <c r="L50" s="129"/>
      <c r="M50" s="129">
        <f>M49+"0:4"</f>
        <v>0.61736111111111114</v>
      </c>
      <c r="N50" s="129">
        <f>N49+"0:4"</f>
        <v>0.7006944444444444</v>
      </c>
      <c r="O50" s="148"/>
      <c r="P50" s="148"/>
      <c r="Q50" s="148"/>
      <c r="R50" s="148"/>
      <c r="U50" s="172"/>
      <c r="V50" s="132"/>
      <c r="AE50" s="152"/>
      <c r="AF50" s="152"/>
      <c r="AM50" s="148"/>
      <c r="AN50" s="148"/>
    </row>
    <row r="51" spans="1:40" ht="12" customHeight="1" x14ac:dyDescent="0.2">
      <c r="A51" s="155">
        <v>4.0999999999999996</v>
      </c>
      <c r="B51" s="155">
        <v>4.0999999999999996</v>
      </c>
      <c r="C51" s="155">
        <v>4.0999999999999996</v>
      </c>
      <c r="D51" s="155">
        <v>4.0999999999999996</v>
      </c>
      <c r="E51" s="107">
        <v>30</v>
      </c>
      <c r="F51" s="146" t="s">
        <v>156</v>
      </c>
      <c r="G51" s="129"/>
      <c r="H51" s="129">
        <f>H50+"0:3"</f>
        <v>0.24374999999999999</v>
      </c>
      <c r="I51" s="129"/>
      <c r="J51" s="129">
        <f>J50+"0:3"</f>
        <v>0.40416666666666667</v>
      </c>
      <c r="K51" s="129">
        <f>K50+"0:3"</f>
        <v>0.52916666666666667</v>
      </c>
      <c r="L51" s="129"/>
      <c r="M51" s="129">
        <f>M50+"0:3"</f>
        <v>0.61944444444444446</v>
      </c>
      <c r="N51" s="129">
        <f>N50+"0:3"</f>
        <v>0.70277777777777772</v>
      </c>
      <c r="O51" s="148"/>
      <c r="P51" s="148"/>
      <c r="Q51" s="148"/>
      <c r="R51" s="148"/>
      <c r="U51" s="172"/>
      <c r="V51" s="132"/>
      <c r="AE51" s="152"/>
      <c r="AF51" s="152"/>
      <c r="AM51" s="148"/>
      <c r="AN51" s="148"/>
    </row>
    <row r="52" spans="1:40" ht="12" customHeight="1" x14ac:dyDescent="0.2">
      <c r="A52" s="155">
        <v>5.2</v>
      </c>
      <c r="B52" s="155">
        <v>5.2</v>
      </c>
      <c r="C52" s="155">
        <v>5.2</v>
      </c>
      <c r="D52" s="155">
        <v>5.2</v>
      </c>
      <c r="E52" s="107">
        <v>29</v>
      </c>
      <c r="F52" s="146" t="s">
        <v>157</v>
      </c>
      <c r="G52" s="129"/>
      <c r="H52" s="129">
        <f>H51+"0:2"</f>
        <v>0.24513888888888888</v>
      </c>
      <c r="I52" s="129"/>
      <c r="J52" s="129">
        <f>J51+"0:2"</f>
        <v>0.40555555555555556</v>
      </c>
      <c r="K52" s="129">
        <f>K51+"0:2"</f>
        <v>0.53055555555555556</v>
      </c>
      <c r="L52" s="129"/>
      <c r="M52" s="129">
        <f>M51+"0:2"</f>
        <v>0.62083333333333335</v>
      </c>
      <c r="N52" s="129">
        <f>N51+"0:2"</f>
        <v>0.70416666666666661</v>
      </c>
      <c r="O52" s="148"/>
      <c r="P52" s="148"/>
      <c r="Q52" s="148"/>
      <c r="R52" s="148"/>
      <c r="U52" s="172"/>
      <c r="V52" s="132"/>
      <c r="AE52" s="152"/>
      <c r="AF52" s="152"/>
      <c r="AM52" s="148"/>
      <c r="AN52" s="148"/>
    </row>
    <row r="53" spans="1:40" ht="12" customHeight="1" x14ac:dyDescent="0.2">
      <c r="A53" s="155">
        <v>5.9</v>
      </c>
      <c r="B53" s="155">
        <v>5.9</v>
      </c>
      <c r="C53" s="155">
        <v>5.9</v>
      </c>
      <c r="D53" s="155">
        <v>5.9</v>
      </c>
      <c r="E53" s="107">
        <v>28</v>
      </c>
      <c r="F53" s="146" t="s">
        <v>158</v>
      </c>
      <c r="G53" s="129"/>
      <c r="H53" s="129">
        <f>H52+"0:1"</f>
        <v>0.24583333333333332</v>
      </c>
      <c r="I53" s="129"/>
      <c r="J53" s="129">
        <f>J52+"0:1"</f>
        <v>0.40625</v>
      </c>
      <c r="K53" s="129">
        <f>K52+"0:1"</f>
        <v>0.53125</v>
      </c>
      <c r="L53" s="129"/>
      <c r="M53" s="129">
        <f>M52+"0:1"</f>
        <v>0.62152777777777779</v>
      </c>
      <c r="N53" s="129">
        <f>N52+"0:1"</f>
        <v>0.70486111111111105</v>
      </c>
      <c r="O53" s="148"/>
      <c r="P53" s="148"/>
      <c r="Q53" s="148"/>
      <c r="R53" s="148"/>
      <c r="U53" s="172"/>
      <c r="V53" s="132"/>
      <c r="AE53" s="152"/>
      <c r="AF53" s="152"/>
      <c r="AM53" s="148"/>
      <c r="AN53" s="148"/>
    </row>
    <row r="54" spans="1:40" ht="12" customHeight="1" x14ac:dyDescent="0.2">
      <c r="A54" s="155" t="s">
        <v>27</v>
      </c>
      <c r="B54" s="155" t="s">
        <v>27</v>
      </c>
      <c r="C54" s="155">
        <v>7.1</v>
      </c>
      <c r="D54" s="155">
        <v>7.1</v>
      </c>
      <c r="E54" s="107">
        <v>27</v>
      </c>
      <c r="F54" s="146" t="s">
        <v>159</v>
      </c>
      <c r="G54" s="129"/>
      <c r="H54" s="129" t="s">
        <v>27</v>
      </c>
      <c r="I54" s="129"/>
      <c r="J54" s="129">
        <f>J53+"0:2"</f>
        <v>0.40763888888888888</v>
      </c>
      <c r="K54" s="129">
        <f>K53+"0:2"</f>
        <v>0.53263888888888888</v>
      </c>
      <c r="L54" s="129"/>
      <c r="M54" s="129">
        <f>M53+"0:2"</f>
        <v>0.62291666666666667</v>
      </c>
      <c r="N54" s="129">
        <f>N53+"0:2"</f>
        <v>0.70624999999999993</v>
      </c>
      <c r="O54" s="148"/>
      <c r="P54" s="148"/>
      <c r="Q54" s="148"/>
      <c r="R54" s="148"/>
      <c r="U54" s="132"/>
      <c r="V54" s="132"/>
      <c r="AE54" s="152"/>
      <c r="AF54" s="152"/>
      <c r="AM54" s="148"/>
      <c r="AN54" s="148"/>
    </row>
    <row r="55" spans="1:40" ht="12" customHeight="1" x14ac:dyDescent="0.2">
      <c r="A55" s="155">
        <v>5.9</v>
      </c>
      <c r="B55" s="155">
        <v>5.9</v>
      </c>
      <c r="C55" s="155">
        <v>8.3000000000000007</v>
      </c>
      <c r="D55" s="155">
        <v>8.3000000000000007</v>
      </c>
      <c r="E55" s="107">
        <v>26</v>
      </c>
      <c r="F55" s="146" t="s">
        <v>158</v>
      </c>
      <c r="G55" s="129"/>
      <c r="H55" s="129">
        <f>H53</f>
        <v>0.24583333333333332</v>
      </c>
      <c r="I55" s="129"/>
      <c r="J55" s="129">
        <f>J54+"0:2"</f>
        <v>0.40902777777777777</v>
      </c>
      <c r="K55" s="129">
        <f>K54+"0:2"</f>
        <v>0.53402777777777777</v>
      </c>
      <c r="L55" s="129"/>
      <c r="M55" s="129">
        <f>M54+"0:2"</f>
        <v>0.62430555555555556</v>
      </c>
      <c r="N55" s="129">
        <f>N54+"0:2"</f>
        <v>0.70763888888888882</v>
      </c>
      <c r="O55" s="148"/>
      <c r="P55" s="148"/>
      <c r="Q55" s="148"/>
      <c r="R55" s="148"/>
      <c r="U55" s="132"/>
      <c r="V55" s="132"/>
      <c r="AE55" s="152"/>
      <c r="AF55" s="152"/>
      <c r="AM55" s="148"/>
      <c r="AN55" s="148"/>
    </row>
    <row r="56" spans="1:40" ht="12" customHeight="1" x14ac:dyDescent="0.2">
      <c r="A56" s="155">
        <v>6.7000000000000011</v>
      </c>
      <c r="B56" s="155">
        <v>6.7000000000000011</v>
      </c>
      <c r="C56" s="155">
        <v>9.1000000000000014</v>
      </c>
      <c r="D56" s="155">
        <v>9.1000000000000014</v>
      </c>
      <c r="E56" s="107">
        <v>25</v>
      </c>
      <c r="F56" s="146" t="s">
        <v>160</v>
      </c>
      <c r="G56" s="129"/>
      <c r="H56" s="129">
        <f>H55+"0:1"</f>
        <v>0.24652777777777776</v>
      </c>
      <c r="I56" s="129"/>
      <c r="J56" s="129">
        <f>J55+"0:1"</f>
        <v>0.40972222222222221</v>
      </c>
      <c r="K56" s="129">
        <f>K55+"0:1"</f>
        <v>0.53472222222222221</v>
      </c>
      <c r="L56" s="129"/>
      <c r="M56" s="129">
        <f>M55+"0:1"</f>
        <v>0.625</v>
      </c>
      <c r="N56" s="129">
        <f>N55+"0:1"</f>
        <v>0.70833333333333326</v>
      </c>
      <c r="O56" s="148"/>
      <c r="P56" s="148"/>
      <c r="Q56" s="148"/>
      <c r="R56" s="148"/>
      <c r="U56" s="132"/>
      <c r="V56" s="132"/>
      <c r="AE56" s="152"/>
      <c r="AF56" s="152"/>
      <c r="AM56" s="148"/>
      <c r="AN56" s="148"/>
    </row>
    <row r="57" spans="1:40" ht="12" customHeight="1" x14ac:dyDescent="0.2">
      <c r="A57" s="155">
        <v>7.6</v>
      </c>
      <c r="B57" s="155">
        <v>7.6</v>
      </c>
      <c r="C57" s="155">
        <v>10</v>
      </c>
      <c r="D57" s="155">
        <v>10</v>
      </c>
      <c r="E57" s="107">
        <v>24</v>
      </c>
      <c r="F57" s="146" t="s">
        <v>161</v>
      </c>
      <c r="G57" s="129"/>
      <c r="H57" s="129">
        <f>H56+"0:2"</f>
        <v>0.24791666666666665</v>
      </c>
      <c r="I57" s="129"/>
      <c r="J57" s="129">
        <f>J56+"0:2"</f>
        <v>0.41111111111111109</v>
      </c>
      <c r="K57" s="129">
        <f>K56+"0:2"</f>
        <v>0.53611111111111109</v>
      </c>
      <c r="L57" s="129"/>
      <c r="M57" s="129">
        <f>M56+"0:2"</f>
        <v>0.62638888888888888</v>
      </c>
      <c r="N57" s="129">
        <f>N56+"0:2"</f>
        <v>0.70972222222222214</v>
      </c>
      <c r="O57" s="148"/>
      <c r="P57" s="148"/>
      <c r="Q57" s="148"/>
      <c r="R57" s="148"/>
      <c r="U57" s="132"/>
      <c r="V57" s="132"/>
      <c r="AE57" s="152"/>
      <c r="AF57" s="152"/>
      <c r="AM57" s="148"/>
      <c r="AN57" s="148"/>
    </row>
    <row r="58" spans="1:40" ht="12" customHeight="1" x14ac:dyDescent="0.2">
      <c r="A58" s="155">
        <v>8.1</v>
      </c>
      <c r="B58" s="155">
        <v>8.1</v>
      </c>
      <c r="C58" s="155">
        <v>10.5</v>
      </c>
      <c r="D58" s="155">
        <v>10.5</v>
      </c>
      <c r="E58" s="107">
        <v>23</v>
      </c>
      <c r="F58" s="146" t="s">
        <v>423</v>
      </c>
      <c r="G58" s="129"/>
      <c r="H58" s="129">
        <f>H57+"0:1"</f>
        <v>0.24861111111111109</v>
      </c>
      <c r="I58" s="129"/>
      <c r="J58" s="129">
        <f>J57+"0:1"</f>
        <v>0.41180555555555554</v>
      </c>
      <c r="K58" s="129">
        <f>K57+"0:1"</f>
        <v>0.53680555555555554</v>
      </c>
      <c r="L58" s="129"/>
      <c r="M58" s="129">
        <f>M57+"0:1"</f>
        <v>0.62708333333333333</v>
      </c>
      <c r="N58" s="129">
        <f>N57+"0:1"</f>
        <v>0.71041666666666659</v>
      </c>
      <c r="O58" s="148"/>
      <c r="P58" s="148"/>
      <c r="Q58" s="148"/>
      <c r="R58" s="148"/>
      <c r="U58" s="132"/>
      <c r="V58" s="132"/>
      <c r="AE58" s="152"/>
      <c r="AF58" s="152"/>
      <c r="AM58" s="148"/>
      <c r="AN58" s="148"/>
    </row>
    <row r="59" spans="1:40" ht="12" customHeight="1" x14ac:dyDescent="0.2">
      <c r="A59" s="155">
        <v>10.199999999999999</v>
      </c>
      <c r="B59" s="155">
        <v>10.199999999999999</v>
      </c>
      <c r="C59" s="155">
        <v>12.6</v>
      </c>
      <c r="D59" s="155">
        <v>12.6</v>
      </c>
      <c r="E59" s="107">
        <v>22</v>
      </c>
      <c r="F59" s="146" t="s">
        <v>162</v>
      </c>
      <c r="G59" s="129"/>
      <c r="H59" s="129">
        <f>H58+"0:3"</f>
        <v>0.25069444444444444</v>
      </c>
      <c r="I59" s="129"/>
      <c r="J59" s="129">
        <f>J58+"0:3"</f>
        <v>0.41388888888888886</v>
      </c>
      <c r="K59" s="129">
        <f>K58+"0:3"</f>
        <v>0.53888888888888886</v>
      </c>
      <c r="L59" s="129"/>
      <c r="M59" s="129">
        <f>M58+"0:3"</f>
        <v>0.62916666666666665</v>
      </c>
      <c r="N59" s="129">
        <f>N58+"0:3"</f>
        <v>0.71249999999999991</v>
      </c>
      <c r="O59" s="148"/>
      <c r="P59" s="148"/>
      <c r="Q59" s="148"/>
      <c r="R59" s="148"/>
      <c r="U59" s="132"/>
      <c r="V59" s="132"/>
      <c r="AE59" s="152"/>
      <c r="AF59" s="152"/>
      <c r="AM59" s="148"/>
      <c r="AN59" s="148"/>
    </row>
    <row r="60" spans="1:40" ht="12" customHeight="1" x14ac:dyDescent="0.2">
      <c r="A60" s="155">
        <v>11.6</v>
      </c>
      <c r="B60" s="155">
        <v>11.6</v>
      </c>
      <c r="C60" s="155">
        <v>14</v>
      </c>
      <c r="D60" s="155">
        <v>14</v>
      </c>
      <c r="E60" s="107">
        <v>21</v>
      </c>
      <c r="F60" s="146" t="s">
        <v>163</v>
      </c>
      <c r="G60" s="129"/>
      <c r="H60" s="129">
        <f>H59+"0:2"</f>
        <v>0.25208333333333333</v>
      </c>
      <c r="I60" s="129"/>
      <c r="J60" s="129">
        <f>J59+"0:2"</f>
        <v>0.41527777777777775</v>
      </c>
      <c r="K60" s="129">
        <f>K59+"0:2"</f>
        <v>0.54027777777777775</v>
      </c>
      <c r="L60" s="129"/>
      <c r="M60" s="129">
        <f>M59+"0:2"</f>
        <v>0.63055555555555554</v>
      </c>
      <c r="N60" s="129">
        <f>N59+"0:2"</f>
        <v>0.7138888888888888</v>
      </c>
      <c r="O60" s="148"/>
      <c r="P60" s="148"/>
      <c r="Q60" s="148"/>
      <c r="R60" s="148"/>
      <c r="U60" s="132"/>
      <c r="V60" s="132"/>
      <c r="AE60" s="152"/>
      <c r="AF60" s="152"/>
      <c r="AM60" s="148"/>
      <c r="AN60" s="148"/>
    </row>
    <row r="61" spans="1:40" ht="12" customHeight="1" x14ac:dyDescent="0.2">
      <c r="A61" s="155">
        <v>12.200000000000001</v>
      </c>
      <c r="B61" s="155">
        <v>12.200000000000001</v>
      </c>
      <c r="C61" s="155">
        <v>14.600000000000001</v>
      </c>
      <c r="D61" s="155">
        <v>14.600000000000001</v>
      </c>
      <c r="E61" s="107">
        <v>20</v>
      </c>
      <c r="F61" s="146" t="s">
        <v>164</v>
      </c>
      <c r="G61" s="129">
        <v>0.19375000000000001</v>
      </c>
      <c r="H61" s="129">
        <f>H60+"0:1"</f>
        <v>0.25277777777777777</v>
      </c>
      <c r="I61" s="129"/>
      <c r="J61" s="129">
        <f>J60+"0:1"</f>
        <v>0.41597222222222219</v>
      </c>
      <c r="K61" s="129">
        <f>K60+"0:1"</f>
        <v>0.54097222222222219</v>
      </c>
      <c r="L61" s="129"/>
      <c r="M61" s="129">
        <f>M60+"0:1"</f>
        <v>0.63124999999999998</v>
      </c>
      <c r="N61" s="129">
        <f>N60+"0:1"</f>
        <v>0.71458333333333324</v>
      </c>
      <c r="O61" s="148"/>
      <c r="P61" s="148"/>
      <c r="Q61" s="148"/>
      <c r="R61" s="148"/>
      <c r="U61" s="132"/>
      <c r="V61" s="132"/>
      <c r="AE61" s="152"/>
      <c r="AF61" s="152"/>
      <c r="AM61" s="148"/>
      <c r="AN61" s="148"/>
    </row>
    <row r="62" spans="1:40" ht="12" customHeight="1" x14ac:dyDescent="0.2">
      <c r="A62" s="155">
        <v>13.499999999999998</v>
      </c>
      <c r="B62" s="155">
        <v>13.499999999999998</v>
      </c>
      <c r="C62" s="155">
        <v>15.899999999999999</v>
      </c>
      <c r="D62" s="155">
        <v>15.899999999999999</v>
      </c>
      <c r="E62" s="107">
        <v>19</v>
      </c>
      <c r="F62" s="146" t="s">
        <v>165</v>
      </c>
      <c r="G62" s="129">
        <f>G61+"0:2"</f>
        <v>0.19513888888888889</v>
      </c>
      <c r="H62" s="129">
        <f>H61+"0:2"</f>
        <v>0.25416666666666665</v>
      </c>
      <c r="I62" s="129"/>
      <c r="J62" s="129">
        <f>J61+"0:2"</f>
        <v>0.41736111111111107</v>
      </c>
      <c r="K62" s="129">
        <f>K61+"0:2"</f>
        <v>0.54236111111111107</v>
      </c>
      <c r="L62" s="129"/>
      <c r="M62" s="129">
        <f>M61+"0:2"</f>
        <v>0.63263888888888886</v>
      </c>
      <c r="N62" s="129">
        <f>N61+"0:2"</f>
        <v>0.71597222222222212</v>
      </c>
      <c r="O62" s="148"/>
      <c r="P62" s="148"/>
      <c r="Q62" s="148"/>
      <c r="R62" s="148"/>
      <c r="U62" s="132"/>
      <c r="V62" s="132"/>
      <c r="AE62" s="152"/>
      <c r="AF62" s="152"/>
      <c r="AM62" s="148"/>
      <c r="AN62" s="148"/>
    </row>
    <row r="63" spans="1:40" ht="12" customHeight="1" x14ac:dyDescent="0.2">
      <c r="A63" s="155">
        <v>14.4</v>
      </c>
      <c r="B63" s="155">
        <v>14.4</v>
      </c>
      <c r="C63" s="155">
        <v>16.8</v>
      </c>
      <c r="D63" s="155">
        <v>16.8</v>
      </c>
      <c r="E63" s="107">
        <v>18</v>
      </c>
      <c r="F63" s="146" t="s">
        <v>427</v>
      </c>
      <c r="G63" s="129">
        <f>G62+"0:1"</f>
        <v>0.19583333333333333</v>
      </c>
      <c r="H63" s="129">
        <f>H62+"0:1"</f>
        <v>0.25486111111111109</v>
      </c>
      <c r="I63" s="129"/>
      <c r="J63" s="129">
        <f>J62+"0:1"</f>
        <v>0.41805555555555551</v>
      </c>
      <c r="K63" s="129">
        <f>K62+"0:1"</f>
        <v>0.54305555555555551</v>
      </c>
      <c r="L63" s="129"/>
      <c r="M63" s="129">
        <f>M62+"0:1"</f>
        <v>0.6333333333333333</v>
      </c>
      <c r="N63" s="129">
        <f>N62+"0:1"</f>
        <v>0.71666666666666656</v>
      </c>
      <c r="O63" s="148"/>
      <c r="P63" s="148"/>
      <c r="Q63" s="148"/>
      <c r="R63" s="148"/>
      <c r="U63" s="132"/>
      <c r="V63" s="132"/>
      <c r="AE63" s="152"/>
      <c r="AF63" s="152"/>
      <c r="AM63" s="148"/>
      <c r="AN63" s="148"/>
    </row>
    <row r="64" spans="1:40" ht="12" customHeight="1" x14ac:dyDescent="0.2">
      <c r="A64" s="155">
        <v>15.6</v>
      </c>
      <c r="B64" s="155">
        <v>15.6</v>
      </c>
      <c r="C64" s="155">
        <v>18</v>
      </c>
      <c r="D64" s="155">
        <v>18</v>
      </c>
      <c r="E64" s="107">
        <v>17</v>
      </c>
      <c r="F64" s="146" t="s">
        <v>166</v>
      </c>
      <c r="G64" s="129">
        <f>G63+"0:2"</f>
        <v>0.19722222222222222</v>
      </c>
      <c r="H64" s="129">
        <f>H63+"0:2"</f>
        <v>0.25624999999999998</v>
      </c>
      <c r="I64" s="129">
        <v>0.29652777777777778</v>
      </c>
      <c r="J64" s="129">
        <f>J63+"0:2"</f>
        <v>0.4194444444444444</v>
      </c>
      <c r="K64" s="129">
        <f>K63+"0:2"</f>
        <v>0.5444444444444444</v>
      </c>
      <c r="L64" s="129">
        <v>0.56874999999999998</v>
      </c>
      <c r="M64" s="129">
        <f>M63+"0:2"</f>
        <v>0.63472222222222219</v>
      </c>
      <c r="N64" s="129">
        <f>N63+"0:2"</f>
        <v>0.71805555555555545</v>
      </c>
      <c r="O64" s="148"/>
      <c r="P64" s="148"/>
      <c r="Q64" s="148"/>
      <c r="R64" s="148"/>
      <c r="U64" s="132"/>
      <c r="V64" s="132"/>
      <c r="AE64" s="152"/>
      <c r="AF64" s="152"/>
      <c r="AM64" s="148"/>
      <c r="AN64" s="148"/>
    </row>
    <row r="65" spans="1:40" ht="12" customHeight="1" x14ac:dyDescent="0.2">
      <c r="A65" s="155">
        <v>17.8</v>
      </c>
      <c r="B65" s="155">
        <v>17.8</v>
      </c>
      <c r="C65" s="155">
        <v>20.2</v>
      </c>
      <c r="D65" s="155">
        <v>20.2</v>
      </c>
      <c r="E65" s="107">
        <v>16</v>
      </c>
      <c r="F65" s="146" t="s">
        <v>167</v>
      </c>
      <c r="G65" s="129">
        <f t="shared" ref="G65:N65" si="13">G64+"0:3"</f>
        <v>0.19930555555555554</v>
      </c>
      <c r="H65" s="129">
        <f t="shared" si="13"/>
        <v>0.2583333333333333</v>
      </c>
      <c r="I65" s="129">
        <f t="shared" si="13"/>
        <v>0.2986111111111111</v>
      </c>
      <c r="J65" s="129">
        <f t="shared" si="13"/>
        <v>0.42152777777777772</v>
      </c>
      <c r="K65" s="129">
        <f t="shared" si="13"/>
        <v>0.54652777777777772</v>
      </c>
      <c r="L65" s="129">
        <f t="shared" si="13"/>
        <v>0.5708333333333333</v>
      </c>
      <c r="M65" s="129">
        <f t="shared" si="13"/>
        <v>0.63680555555555551</v>
      </c>
      <c r="N65" s="129">
        <f t="shared" si="13"/>
        <v>0.72013888888888877</v>
      </c>
      <c r="O65" s="148"/>
      <c r="P65" s="148"/>
      <c r="Q65" s="148"/>
      <c r="R65" s="148"/>
      <c r="U65" s="132"/>
      <c r="V65" s="132"/>
      <c r="AE65" s="152"/>
      <c r="AF65" s="152"/>
      <c r="AM65" s="148"/>
      <c r="AN65" s="148"/>
    </row>
    <row r="66" spans="1:40" ht="12" customHeight="1" x14ac:dyDescent="0.2">
      <c r="A66" s="155">
        <v>18.3</v>
      </c>
      <c r="B66" s="155">
        <v>18.3</v>
      </c>
      <c r="C66" s="155">
        <v>20.7</v>
      </c>
      <c r="D66" s="155">
        <v>20.7</v>
      </c>
      <c r="E66" s="107">
        <v>15</v>
      </c>
      <c r="F66" s="146" t="s">
        <v>168</v>
      </c>
      <c r="G66" s="129">
        <f t="shared" ref="G66:N66" si="14">G65+"0:1"</f>
        <v>0.19999999999999998</v>
      </c>
      <c r="H66" s="129">
        <f t="shared" si="14"/>
        <v>0.25902777777777775</v>
      </c>
      <c r="I66" s="129">
        <f t="shared" si="14"/>
        <v>0.29930555555555555</v>
      </c>
      <c r="J66" s="129">
        <f t="shared" si="14"/>
        <v>0.42222222222222217</v>
      </c>
      <c r="K66" s="129">
        <f t="shared" si="14"/>
        <v>0.54722222222222217</v>
      </c>
      <c r="L66" s="129">
        <f t="shared" si="14"/>
        <v>0.57152777777777775</v>
      </c>
      <c r="M66" s="129">
        <f t="shared" si="14"/>
        <v>0.63749999999999996</v>
      </c>
      <c r="N66" s="129">
        <f t="shared" si="14"/>
        <v>0.72083333333333321</v>
      </c>
      <c r="O66" s="148"/>
      <c r="P66" s="148"/>
      <c r="Q66" s="148"/>
      <c r="R66" s="148"/>
      <c r="U66" s="132"/>
      <c r="V66" s="132"/>
      <c r="AE66" s="152"/>
      <c r="AF66" s="152"/>
      <c r="AM66" s="148"/>
      <c r="AN66" s="148"/>
    </row>
    <row r="67" spans="1:40" ht="12" customHeight="1" x14ac:dyDescent="0.2">
      <c r="A67" s="155">
        <v>19.3</v>
      </c>
      <c r="B67" s="155">
        <v>19.3</v>
      </c>
      <c r="C67" s="155">
        <v>21.7</v>
      </c>
      <c r="D67" s="155">
        <v>21.7</v>
      </c>
      <c r="E67" s="107">
        <v>14</v>
      </c>
      <c r="F67" s="146" t="s">
        <v>169</v>
      </c>
      <c r="G67" s="129">
        <f t="shared" ref="G67:N67" si="15">G66+"0:2"</f>
        <v>0.20138888888888887</v>
      </c>
      <c r="H67" s="129">
        <f t="shared" si="15"/>
        <v>0.26041666666666663</v>
      </c>
      <c r="I67" s="129">
        <f t="shared" si="15"/>
        <v>0.30069444444444443</v>
      </c>
      <c r="J67" s="129">
        <f t="shared" si="15"/>
        <v>0.42361111111111105</v>
      </c>
      <c r="K67" s="129">
        <f t="shared" si="15"/>
        <v>0.54861111111111105</v>
      </c>
      <c r="L67" s="129">
        <f t="shared" si="15"/>
        <v>0.57291666666666663</v>
      </c>
      <c r="M67" s="129">
        <f t="shared" si="15"/>
        <v>0.63888888888888884</v>
      </c>
      <c r="N67" s="129">
        <f t="shared" si="15"/>
        <v>0.7222222222222221</v>
      </c>
      <c r="O67" s="148"/>
      <c r="P67" s="148"/>
      <c r="Q67" s="148"/>
      <c r="R67" s="148"/>
      <c r="U67" s="132"/>
      <c r="V67" s="132"/>
      <c r="AE67" s="152"/>
      <c r="AF67" s="152"/>
      <c r="AM67" s="148"/>
      <c r="AN67" s="148"/>
    </row>
    <row r="68" spans="1:40" ht="12" customHeight="1" x14ac:dyDescent="0.2">
      <c r="A68" s="155">
        <v>19.8</v>
      </c>
      <c r="B68" s="155">
        <v>19.8</v>
      </c>
      <c r="C68" s="155">
        <v>22.2</v>
      </c>
      <c r="D68" s="155">
        <v>22.2</v>
      </c>
      <c r="E68" s="107">
        <v>13</v>
      </c>
      <c r="F68" s="146" t="s">
        <v>170</v>
      </c>
      <c r="G68" s="129">
        <f>G67+"0:1"</f>
        <v>0.20208333333333331</v>
      </c>
      <c r="H68" s="129">
        <f>H67+"0:1"</f>
        <v>0.26111111111111107</v>
      </c>
      <c r="I68" s="129">
        <f>I67+"0:3"</f>
        <v>0.30277777777777776</v>
      </c>
      <c r="J68" s="129">
        <f>J67+"0:1"</f>
        <v>0.42430555555555549</v>
      </c>
      <c r="K68" s="129">
        <f>K67+"0:1"</f>
        <v>0.54930555555555549</v>
      </c>
      <c r="L68" s="129">
        <f>L67+"0:1"</f>
        <v>0.57361111111111107</v>
      </c>
      <c r="M68" s="129">
        <f>M67+"0:1"</f>
        <v>0.63958333333333328</v>
      </c>
      <c r="N68" s="129">
        <f>N67+"0:1"</f>
        <v>0.72291666666666654</v>
      </c>
      <c r="O68" s="148"/>
      <c r="P68" s="148"/>
      <c r="Q68" s="148"/>
      <c r="R68" s="148"/>
      <c r="U68" s="132"/>
      <c r="V68" s="132"/>
      <c r="AE68" s="152"/>
      <c r="AF68" s="152"/>
      <c r="AM68" s="148"/>
      <c r="AN68" s="148"/>
    </row>
    <row r="69" spans="1:40" ht="12" customHeight="1" x14ac:dyDescent="0.2">
      <c r="A69" s="155">
        <v>21.000000000000004</v>
      </c>
      <c r="B69" s="155">
        <v>21.000000000000004</v>
      </c>
      <c r="C69" s="155">
        <v>23.400000000000002</v>
      </c>
      <c r="D69" s="155">
        <v>23.400000000000002</v>
      </c>
      <c r="E69" s="107">
        <v>12</v>
      </c>
      <c r="F69" s="146" t="s">
        <v>171</v>
      </c>
      <c r="G69" s="129">
        <f t="shared" ref="G69:N69" si="16">G68+"0:2"</f>
        <v>0.20347222222222219</v>
      </c>
      <c r="H69" s="129">
        <f t="shared" si="16"/>
        <v>0.26249999999999996</v>
      </c>
      <c r="I69" s="129">
        <f t="shared" si="16"/>
        <v>0.30416666666666664</v>
      </c>
      <c r="J69" s="129">
        <f t="shared" si="16"/>
        <v>0.42569444444444438</v>
      </c>
      <c r="K69" s="129">
        <f t="shared" si="16"/>
        <v>0.55069444444444438</v>
      </c>
      <c r="L69" s="129">
        <f t="shared" si="16"/>
        <v>0.57499999999999996</v>
      </c>
      <c r="M69" s="129">
        <f t="shared" si="16"/>
        <v>0.64097222222222217</v>
      </c>
      <c r="N69" s="129">
        <f t="shared" si="16"/>
        <v>0.72430555555555542</v>
      </c>
      <c r="O69" s="148"/>
      <c r="P69" s="148"/>
      <c r="Q69" s="148"/>
      <c r="R69" s="148"/>
      <c r="U69" s="132"/>
      <c r="V69" s="132"/>
      <c r="AE69" s="152"/>
      <c r="AF69" s="152"/>
      <c r="AM69" s="148"/>
      <c r="AN69" s="148"/>
    </row>
    <row r="70" spans="1:40" ht="12" customHeight="1" x14ac:dyDescent="0.2">
      <c r="A70" s="155">
        <v>21.7</v>
      </c>
      <c r="B70" s="155">
        <v>21.7</v>
      </c>
      <c r="C70" s="155">
        <v>24.099999999999998</v>
      </c>
      <c r="D70" s="155">
        <v>24.099999999999998</v>
      </c>
      <c r="E70" s="107">
        <v>11</v>
      </c>
      <c r="F70" s="146" t="s">
        <v>172</v>
      </c>
      <c r="G70" s="129">
        <f t="shared" ref="G70:N70" si="17">G69+"0:1"</f>
        <v>0.20416666666666664</v>
      </c>
      <c r="H70" s="129">
        <f t="shared" si="17"/>
        <v>0.2631944444444444</v>
      </c>
      <c r="I70" s="129">
        <f t="shared" si="17"/>
        <v>0.30486111111111108</v>
      </c>
      <c r="J70" s="129">
        <f t="shared" si="17"/>
        <v>0.42638888888888882</v>
      </c>
      <c r="K70" s="129">
        <f t="shared" si="17"/>
        <v>0.55138888888888882</v>
      </c>
      <c r="L70" s="129">
        <f t="shared" si="17"/>
        <v>0.5756944444444444</v>
      </c>
      <c r="M70" s="129">
        <f t="shared" si="17"/>
        <v>0.64166666666666661</v>
      </c>
      <c r="N70" s="129">
        <f t="shared" si="17"/>
        <v>0.72499999999999987</v>
      </c>
      <c r="O70" s="148"/>
      <c r="P70" s="148"/>
      <c r="Q70" s="148"/>
      <c r="R70" s="148"/>
      <c r="U70" s="132"/>
      <c r="V70" s="132"/>
      <c r="AE70" s="152"/>
      <c r="AF70" s="152"/>
      <c r="AM70" s="148"/>
      <c r="AN70" s="148"/>
    </row>
    <row r="71" spans="1:40" ht="12" customHeight="1" x14ac:dyDescent="0.2">
      <c r="A71" s="155">
        <v>22.700000000000003</v>
      </c>
      <c r="B71" s="155" t="s">
        <v>27</v>
      </c>
      <c r="C71" s="155" t="s">
        <v>27</v>
      </c>
      <c r="D71" s="155">
        <v>25.1</v>
      </c>
      <c r="E71" s="107">
        <v>10</v>
      </c>
      <c r="F71" s="146" t="s">
        <v>173</v>
      </c>
      <c r="G71" s="129">
        <f t="shared" ref="G71:K74" si="18">G70+"0:2"</f>
        <v>0.20555555555555552</v>
      </c>
      <c r="H71" s="129">
        <f t="shared" si="18"/>
        <v>0.26458333333333328</v>
      </c>
      <c r="I71" s="129">
        <f t="shared" si="18"/>
        <v>0.30624999999999997</v>
      </c>
      <c r="J71" s="129">
        <f t="shared" si="18"/>
        <v>0.4277777777777777</v>
      </c>
      <c r="K71" s="129">
        <f t="shared" si="18"/>
        <v>0.5527777777777777</v>
      </c>
      <c r="L71" s="129" t="s">
        <v>27</v>
      </c>
      <c r="M71" s="129" t="s">
        <v>27</v>
      </c>
      <c r="N71" s="129" t="s">
        <v>27</v>
      </c>
      <c r="O71" s="148"/>
      <c r="P71" s="148"/>
      <c r="Q71" s="148"/>
      <c r="R71" s="148"/>
      <c r="U71" s="132"/>
      <c r="V71" s="132"/>
      <c r="AE71" s="152"/>
      <c r="AF71" s="152"/>
      <c r="AM71" s="148"/>
      <c r="AN71" s="148"/>
    </row>
    <row r="72" spans="1:40" ht="12" customHeight="1" x14ac:dyDescent="0.2">
      <c r="A72" s="155">
        <v>23.8</v>
      </c>
      <c r="B72" s="155" t="s">
        <v>27</v>
      </c>
      <c r="C72" s="155" t="s">
        <v>27</v>
      </c>
      <c r="D72" s="155">
        <v>26.2</v>
      </c>
      <c r="E72" s="107">
        <v>9</v>
      </c>
      <c r="F72" s="146" t="s">
        <v>174</v>
      </c>
      <c r="G72" s="129">
        <f t="shared" si="18"/>
        <v>0.2069444444444444</v>
      </c>
      <c r="H72" s="129">
        <f t="shared" si="18"/>
        <v>0.26597222222222217</v>
      </c>
      <c r="I72" s="129">
        <f t="shared" si="18"/>
        <v>0.30763888888888885</v>
      </c>
      <c r="J72" s="129">
        <f t="shared" si="18"/>
        <v>0.42916666666666659</v>
      </c>
      <c r="K72" s="129">
        <f t="shared" si="18"/>
        <v>0.55416666666666659</v>
      </c>
      <c r="L72" s="129" t="s">
        <v>27</v>
      </c>
      <c r="M72" s="129" t="s">
        <v>27</v>
      </c>
      <c r="N72" s="129" t="s">
        <v>27</v>
      </c>
      <c r="O72" s="148"/>
      <c r="P72" s="148"/>
      <c r="Q72" s="148"/>
      <c r="R72" s="148"/>
      <c r="U72" s="132"/>
      <c r="V72" s="132"/>
      <c r="AE72" s="152"/>
      <c r="AF72" s="152"/>
      <c r="AM72" s="148"/>
      <c r="AN72" s="148"/>
    </row>
    <row r="73" spans="1:40" ht="12" customHeight="1" x14ac:dyDescent="0.2">
      <c r="A73" s="155">
        <v>24.900000000000002</v>
      </c>
      <c r="B73" s="155" t="s">
        <v>27</v>
      </c>
      <c r="C73" s="155" t="s">
        <v>27</v>
      </c>
      <c r="D73" s="155">
        <v>27.3</v>
      </c>
      <c r="E73" s="107">
        <v>8</v>
      </c>
      <c r="F73" s="146" t="s">
        <v>173</v>
      </c>
      <c r="G73" s="129">
        <f t="shared" si="18"/>
        <v>0.20833333333333329</v>
      </c>
      <c r="H73" s="129">
        <f t="shared" si="18"/>
        <v>0.26736111111111105</v>
      </c>
      <c r="I73" s="129">
        <f t="shared" si="18"/>
        <v>0.30902777777777773</v>
      </c>
      <c r="J73" s="129">
        <f t="shared" si="18"/>
        <v>0.43055555555555547</v>
      </c>
      <c r="K73" s="129">
        <f t="shared" si="18"/>
        <v>0.55555555555555547</v>
      </c>
      <c r="L73" s="129" t="s">
        <v>27</v>
      </c>
      <c r="M73" s="129" t="s">
        <v>27</v>
      </c>
      <c r="N73" s="129" t="s">
        <v>27</v>
      </c>
      <c r="O73" s="148"/>
      <c r="P73" s="148"/>
      <c r="Q73" s="148"/>
      <c r="R73" s="148"/>
      <c r="U73" s="132"/>
      <c r="V73" s="132"/>
      <c r="AE73" s="152"/>
      <c r="AF73" s="152"/>
      <c r="AM73" s="148"/>
      <c r="AN73" s="148"/>
    </row>
    <row r="74" spans="1:40" ht="12" customHeight="1" x14ac:dyDescent="0.2">
      <c r="A74" s="155">
        <v>25.900000000000002</v>
      </c>
      <c r="B74" s="155">
        <v>21.7</v>
      </c>
      <c r="C74" s="155">
        <v>24.099999999999998</v>
      </c>
      <c r="D74" s="155">
        <v>28.3</v>
      </c>
      <c r="E74" s="107">
        <v>7</v>
      </c>
      <c r="F74" s="146" t="s">
        <v>172</v>
      </c>
      <c r="G74" s="129">
        <f t="shared" si="18"/>
        <v>0.20972222222222217</v>
      </c>
      <c r="H74" s="129">
        <f t="shared" si="18"/>
        <v>0.26874999999999993</v>
      </c>
      <c r="I74" s="129">
        <f t="shared" si="18"/>
        <v>0.31041666666666662</v>
      </c>
      <c r="J74" s="129">
        <f t="shared" si="18"/>
        <v>0.43194444444444435</v>
      </c>
      <c r="K74" s="129">
        <f t="shared" si="18"/>
        <v>0.55694444444444435</v>
      </c>
      <c r="L74" s="129">
        <f>L70</f>
        <v>0.5756944444444444</v>
      </c>
      <c r="M74" s="129">
        <f>M70</f>
        <v>0.64166666666666661</v>
      </c>
      <c r="N74" s="129">
        <f>N70</f>
        <v>0.72499999999999987</v>
      </c>
      <c r="O74" s="148"/>
      <c r="P74" s="148"/>
      <c r="Q74" s="148"/>
      <c r="R74" s="148"/>
      <c r="U74" s="132"/>
      <c r="V74" s="132"/>
      <c r="AE74" s="152"/>
      <c r="AF74" s="152"/>
      <c r="AM74" s="148"/>
      <c r="AN74" s="148"/>
    </row>
    <row r="75" spans="1:40" ht="12" customHeight="1" x14ac:dyDescent="0.2">
      <c r="A75" s="155">
        <v>26.400000000000002</v>
      </c>
      <c r="B75" s="155">
        <v>22.200000000000003</v>
      </c>
      <c r="C75" s="155">
        <v>24.6</v>
      </c>
      <c r="D75" s="155">
        <v>28.8</v>
      </c>
      <c r="E75" s="107">
        <v>6</v>
      </c>
      <c r="F75" s="146" t="s">
        <v>253</v>
      </c>
      <c r="G75" s="129">
        <f t="shared" ref="G75:N75" si="19">G74+"0:1"</f>
        <v>0.21041666666666661</v>
      </c>
      <c r="H75" s="129">
        <f t="shared" si="19"/>
        <v>0.26944444444444438</v>
      </c>
      <c r="I75" s="129">
        <f t="shared" si="19"/>
        <v>0.31111111111111106</v>
      </c>
      <c r="J75" s="129">
        <f t="shared" si="19"/>
        <v>0.4326388888888888</v>
      </c>
      <c r="K75" s="129">
        <f t="shared" si="19"/>
        <v>0.5576388888888888</v>
      </c>
      <c r="L75" s="129">
        <f t="shared" si="19"/>
        <v>0.57638888888888884</v>
      </c>
      <c r="M75" s="129">
        <f t="shared" si="19"/>
        <v>0.64236111111111105</v>
      </c>
      <c r="N75" s="129">
        <f t="shared" si="19"/>
        <v>0.72569444444444431</v>
      </c>
      <c r="O75" s="148"/>
      <c r="P75" s="148"/>
      <c r="Q75" s="148"/>
      <c r="R75" s="148"/>
      <c r="U75" s="132"/>
      <c r="V75" s="132"/>
      <c r="AE75" s="152"/>
      <c r="AF75" s="152"/>
      <c r="AM75" s="148"/>
      <c r="AN75" s="148"/>
    </row>
    <row r="76" spans="1:40" ht="12" customHeight="1" x14ac:dyDescent="0.2">
      <c r="A76" s="155">
        <v>27.700000000000003</v>
      </c>
      <c r="B76" s="155">
        <v>23.500000000000004</v>
      </c>
      <c r="C76" s="155">
        <v>25.900000000000002</v>
      </c>
      <c r="D76" s="155">
        <v>30.1</v>
      </c>
      <c r="E76" s="107">
        <v>5</v>
      </c>
      <c r="F76" s="146" t="s">
        <v>252</v>
      </c>
      <c r="G76" s="129">
        <f t="shared" ref="G76:N76" si="20">G75+"0:2"</f>
        <v>0.2118055555555555</v>
      </c>
      <c r="H76" s="129">
        <f t="shared" si="20"/>
        <v>0.27083333333333326</v>
      </c>
      <c r="I76" s="129">
        <f t="shared" si="20"/>
        <v>0.31249999999999994</v>
      </c>
      <c r="J76" s="129">
        <f t="shared" si="20"/>
        <v>0.43402777777777768</v>
      </c>
      <c r="K76" s="129">
        <f t="shared" si="20"/>
        <v>0.55902777777777768</v>
      </c>
      <c r="L76" s="129">
        <f t="shared" si="20"/>
        <v>0.57777777777777772</v>
      </c>
      <c r="M76" s="129">
        <f t="shared" si="20"/>
        <v>0.64374999999999993</v>
      </c>
      <c r="N76" s="129">
        <f t="shared" si="20"/>
        <v>0.72708333333333319</v>
      </c>
      <c r="O76" s="148"/>
      <c r="P76" s="148"/>
      <c r="Q76" s="148"/>
      <c r="R76" s="148"/>
      <c r="U76" s="132"/>
      <c r="V76" s="132"/>
      <c r="AE76" s="152"/>
      <c r="AF76" s="152"/>
      <c r="AM76" s="148"/>
      <c r="AN76" s="148"/>
    </row>
    <row r="77" spans="1:40" ht="12" customHeight="1" x14ac:dyDescent="0.2">
      <c r="A77" s="155">
        <v>28.200000000000003</v>
      </c>
      <c r="B77" s="155">
        <v>24.000000000000004</v>
      </c>
      <c r="C77" s="155">
        <v>26.400000000000002</v>
      </c>
      <c r="D77" s="155">
        <v>30.6</v>
      </c>
      <c r="E77" s="107">
        <v>4</v>
      </c>
      <c r="F77" s="146" t="s">
        <v>251</v>
      </c>
      <c r="G77" s="129">
        <f t="shared" ref="G77:N78" si="21">G76+"0:1"</f>
        <v>0.21249999999999994</v>
      </c>
      <c r="H77" s="129">
        <f t="shared" si="21"/>
        <v>0.2715277777777777</v>
      </c>
      <c r="I77" s="129">
        <f t="shared" si="21"/>
        <v>0.31319444444444439</v>
      </c>
      <c r="J77" s="129">
        <f t="shared" si="21"/>
        <v>0.43472222222222212</v>
      </c>
      <c r="K77" s="129">
        <f t="shared" si="21"/>
        <v>0.55972222222222212</v>
      </c>
      <c r="L77" s="129">
        <f t="shared" si="21"/>
        <v>0.57847222222222217</v>
      </c>
      <c r="M77" s="129">
        <f t="shared" si="21"/>
        <v>0.64444444444444438</v>
      </c>
      <c r="N77" s="129">
        <f t="shared" si="21"/>
        <v>0.72777777777777763</v>
      </c>
      <c r="O77" s="148"/>
      <c r="P77" s="148"/>
      <c r="Q77" s="148"/>
      <c r="R77" s="148"/>
      <c r="U77" s="132"/>
      <c r="V77" s="132"/>
      <c r="AE77" s="152"/>
      <c r="AF77" s="152"/>
      <c r="AM77" s="148"/>
      <c r="AN77" s="148"/>
    </row>
    <row r="78" spans="1:40" ht="12" customHeight="1" x14ac:dyDescent="0.2">
      <c r="A78" s="155">
        <v>28.8</v>
      </c>
      <c r="B78" s="155">
        <v>24.6</v>
      </c>
      <c r="C78" s="155">
        <v>27</v>
      </c>
      <c r="D78" s="155">
        <v>31.2</v>
      </c>
      <c r="E78" s="107">
        <v>3</v>
      </c>
      <c r="F78" s="146" t="s">
        <v>250</v>
      </c>
      <c r="G78" s="129">
        <f t="shared" si="21"/>
        <v>0.21319444444444438</v>
      </c>
      <c r="H78" s="129">
        <f t="shared" si="21"/>
        <v>0.27222222222222214</v>
      </c>
      <c r="I78" s="129">
        <f t="shared" si="21"/>
        <v>0.31388888888888883</v>
      </c>
      <c r="J78" s="129">
        <f t="shared" si="21"/>
        <v>0.43541666666666656</v>
      </c>
      <c r="K78" s="129">
        <f t="shared" si="21"/>
        <v>0.56041666666666656</v>
      </c>
      <c r="L78" s="129">
        <f t="shared" si="21"/>
        <v>0.57916666666666661</v>
      </c>
      <c r="M78" s="129">
        <f t="shared" si="21"/>
        <v>0.64513888888888882</v>
      </c>
      <c r="N78" s="129">
        <f t="shared" si="21"/>
        <v>0.72847222222222208</v>
      </c>
      <c r="O78" s="148"/>
      <c r="P78" s="148"/>
      <c r="Q78" s="148"/>
      <c r="R78" s="148"/>
      <c r="U78" s="132"/>
      <c r="V78" s="132"/>
      <c r="AE78" s="152"/>
      <c r="AF78" s="152"/>
      <c r="AM78" s="148"/>
      <c r="AN78" s="148"/>
    </row>
    <row r="79" spans="1:40" ht="12" customHeight="1" x14ac:dyDescent="0.2">
      <c r="A79" s="155">
        <v>30.200000000000003</v>
      </c>
      <c r="B79" s="155">
        <v>26.000000000000004</v>
      </c>
      <c r="C79" s="155">
        <v>28.400000000000002</v>
      </c>
      <c r="D79" s="155">
        <v>32.6</v>
      </c>
      <c r="E79" s="107">
        <v>2</v>
      </c>
      <c r="F79" s="146" t="s">
        <v>49</v>
      </c>
      <c r="G79" s="129">
        <f t="shared" ref="G79:N80" si="22">G78+"0:3"</f>
        <v>0.21527777777777771</v>
      </c>
      <c r="H79" s="129">
        <f t="shared" si="22"/>
        <v>0.27430555555555547</v>
      </c>
      <c r="I79" s="129">
        <f t="shared" si="22"/>
        <v>0.31597222222222215</v>
      </c>
      <c r="J79" s="129">
        <f t="shared" si="22"/>
        <v>0.43749999999999989</v>
      </c>
      <c r="K79" s="129">
        <f t="shared" si="22"/>
        <v>0.56249999999999989</v>
      </c>
      <c r="L79" s="129">
        <f t="shared" si="22"/>
        <v>0.58124999999999993</v>
      </c>
      <c r="M79" s="129">
        <f t="shared" si="22"/>
        <v>0.64722222222222214</v>
      </c>
      <c r="N79" s="129">
        <f t="shared" si="22"/>
        <v>0.7305555555555554</v>
      </c>
      <c r="O79" s="148"/>
      <c r="P79" s="148"/>
      <c r="Q79" s="148"/>
      <c r="R79" s="148"/>
      <c r="U79" s="132"/>
      <c r="V79" s="132"/>
      <c r="AE79" s="152"/>
      <c r="AF79" s="152"/>
      <c r="AM79" s="148"/>
      <c r="AN79" s="148"/>
    </row>
    <row r="80" spans="1:40" ht="12" customHeight="1" x14ac:dyDescent="0.2">
      <c r="A80" s="155">
        <v>31.4</v>
      </c>
      <c r="B80" s="155">
        <v>27.2</v>
      </c>
      <c r="C80" s="155">
        <v>29.599999999999998</v>
      </c>
      <c r="D80" s="155">
        <v>33.799999999999997</v>
      </c>
      <c r="E80" s="107">
        <v>1</v>
      </c>
      <c r="F80" s="173" t="s">
        <v>45</v>
      </c>
      <c r="G80" s="171">
        <f t="shared" si="22"/>
        <v>0.21736111111111103</v>
      </c>
      <c r="H80" s="171">
        <f t="shared" si="22"/>
        <v>0.2763888888888888</v>
      </c>
      <c r="I80" s="171">
        <f t="shared" si="22"/>
        <v>0.31805555555555548</v>
      </c>
      <c r="J80" s="171">
        <f t="shared" si="22"/>
        <v>0.43958333333333321</v>
      </c>
      <c r="K80" s="171">
        <f t="shared" si="22"/>
        <v>0.56458333333333321</v>
      </c>
      <c r="L80" s="171">
        <f t="shared" si="22"/>
        <v>0.58333333333333326</v>
      </c>
      <c r="M80" s="171">
        <f t="shared" si="22"/>
        <v>0.64930555555555547</v>
      </c>
      <c r="N80" s="171">
        <f t="shared" si="22"/>
        <v>0.73263888888888873</v>
      </c>
      <c r="O80" s="148"/>
      <c r="P80" s="148"/>
      <c r="Q80" s="148"/>
      <c r="R80" s="148"/>
      <c r="U80" s="132"/>
      <c r="V80" s="132"/>
      <c r="AE80" s="152"/>
      <c r="AF80" s="152"/>
      <c r="AM80" s="148"/>
      <c r="AN80" s="148"/>
    </row>
    <row r="81" spans="3:6" ht="12" customHeight="1" x14ac:dyDescent="0.2">
      <c r="C81" s="1"/>
      <c r="D81" s="1"/>
      <c r="F81" s="63"/>
    </row>
    <row r="82" spans="3:6" ht="12" customHeight="1" x14ac:dyDescent="0.2">
      <c r="F82" s="131"/>
    </row>
    <row r="83" spans="3:6" ht="12" customHeight="1" x14ac:dyDescent="0.2"/>
    <row r="84" spans="3:6" x14ac:dyDescent="0.2">
      <c r="F84" s="131"/>
    </row>
  </sheetData>
  <pageMargins left="0.7" right="0.7" top="0.78740157499999996" bottom="0.78740157499999996" header="0.3" footer="0.3"/>
  <pageSetup paperSize="9" orientation="portrait" r:id="rId1"/>
  <ignoredErrors>
    <ignoredError sqref="I18:O39 G20:H39 G53:N80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65"/>
  <sheetViews>
    <sheetView showGridLines="0" zoomScaleNormal="100" workbookViewId="0">
      <selection activeCell="G29" sqref="G29"/>
    </sheetView>
  </sheetViews>
  <sheetFormatPr defaultColWidth="8.6640625" defaultRowHeight="12.75" customHeight="1" x14ac:dyDescent="0.3"/>
  <cols>
    <col min="1" max="2" width="5.109375" style="35" customWidth="1"/>
    <col min="3" max="3" width="28.33203125" style="27" customWidth="1"/>
    <col min="4" max="4" width="6.109375" style="27" customWidth="1"/>
    <col min="5" max="24" width="6.109375" style="21" customWidth="1"/>
    <col min="25" max="26" width="7.5546875" style="21" customWidth="1"/>
    <col min="27" max="28" width="7.5546875" style="22" customWidth="1"/>
    <col min="29" max="35" width="7.5546875" style="21" customWidth="1"/>
    <col min="36" max="16384" width="8.6640625" style="21"/>
  </cols>
  <sheetData>
    <row r="1" spans="1:37" s="148" customFormat="1" ht="11.4" x14ac:dyDescent="0.2">
      <c r="A1" s="155"/>
      <c r="B1" s="155"/>
      <c r="C1" s="106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25" t="s">
        <v>349</v>
      </c>
      <c r="Y1" s="160"/>
      <c r="Z1" s="160"/>
      <c r="AA1" s="160"/>
      <c r="AB1" s="160"/>
      <c r="AC1" s="160"/>
      <c r="AD1" s="152"/>
      <c r="AE1" s="152"/>
      <c r="AF1" s="152"/>
      <c r="AG1" s="152"/>
      <c r="AH1" s="152"/>
      <c r="AI1" s="152"/>
      <c r="AJ1" s="152"/>
      <c r="AK1" s="152"/>
    </row>
    <row r="2" spans="1:37" ht="13.8" x14ac:dyDescent="0.25">
      <c r="C2" s="108" t="s">
        <v>365</v>
      </c>
      <c r="D2" s="108"/>
      <c r="E2" s="26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AA2" s="21"/>
      <c r="AB2" s="21"/>
    </row>
    <row r="3" spans="1:37" ht="12.75" customHeight="1" x14ac:dyDescent="0.2">
      <c r="C3" s="148"/>
      <c r="D3" s="148"/>
      <c r="E3" s="29" t="s">
        <v>0</v>
      </c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29" t="s">
        <v>1</v>
      </c>
      <c r="V3" s="148"/>
      <c r="W3" s="148"/>
      <c r="X3" s="148"/>
      <c r="AA3" s="21"/>
      <c r="AB3" s="21"/>
    </row>
    <row r="4" spans="1:37" ht="12" customHeight="1" x14ac:dyDescent="0.2">
      <c r="B4" s="21"/>
      <c r="C4" s="30" t="s">
        <v>2</v>
      </c>
      <c r="D4" s="30"/>
      <c r="E4" s="31">
        <v>1</v>
      </c>
      <c r="F4" s="31">
        <v>3</v>
      </c>
      <c r="G4" s="31">
        <v>5</v>
      </c>
      <c r="H4" s="31">
        <v>7</v>
      </c>
      <c r="I4" s="31">
        <v>9</v>
      </c>
      <c r="J4" s="31">
        <v>11</v>
      </c>
      <c r="K4" s="31">
        <v>13</v>
      </c>
      <c r="L4" s="31">
        <v>15</v>
      </c>
      <c r="M4" s="31">
        <v>17</v>
      </c>
      <c r="N4" s="31">
        <v>19</v>
      </c>
      <c r="O4" s="31">
        <v>21</v>
      </c>
      <c r="P4" s="31">
        <v>23</v>
      </c>
      <c r="Q4" s="31">
        <v>25</v>
      </c>
      <c r="R4" s="31">
        <v>27</v>
      </c>
      <c r="S4" s="148"/>
      <c r="T4" s="148"/>
      <c r="U4" s="31">
        <v>101</v>
      </c>
      <c r="V4" s="31">
        <v>103</v>
      </c>
      <c r="W4" s="31">
        <v>105</v>
      </c>
      <c r="X4" s="31">
        <v>107</v>
      </c>
      <c r="AA4" s="21"/>
      <c r="AB4" s="21"/>
    </row>
    <row r="5" spans="1:37" ht="12" customHeight="1" x14ac:dyDescent="0.2">
      <c r="B5" s="21"/>
      <c r="C5" s="30" t="s">
        <v>3</v>
      </c>
      <c r="D5" s="30"/>
      <c r="E5" s="33" t="s">
        <v>4</v>
      </c>
      <c r="F5" s="33" t="s">
        <v>4</v>
      </c>
      <c r="G5" s="33" t="s">
        <v>4</v>
      </c>
      <c r="H5" s="33" t="s">
        <v>4</v>
      </c>
      <c r="I5" s="33" t="s">
        <v>4</v>
      </c>
      <c r="J5" s="33" t="s">
        <v>4</v>
      </c>
      <c r="K5" s="33" t="s">
        <v>4</v>
      </c>
      <c r="L5" s="33" t="s">
        <v>4</v>
      </c>
      <c r="M5" s="33" t="s">
        <v>4</v>
      </c>
      <c r="N5" s="33" t="s">
        <v>4</v>
      </c>
      <c r="O5" s="33" t="s">
        <v>4</v>
      </c>
      <c r="P5" s="33" t="s">
        <v>4</v>
      </c>
      <c r="Q5" s="33" t="s">
        <v>4</v>
      </c>
      <c r="R5" s="33" t="s">
        <v>4</v>
      </c>
      <c r="S5" s="148"/>
      <c r="T5" s="148"/>
      <c r="U5" s="33" t="s">
        <v>5</v>
      </c>
      <c r="V5" s="33" t="s">
        <v>5</v>
      </c>
      <c r="W5" s="33" t="s">
        <v>5</v>
      </c>
      <c r="X5" s="33" t="s">
        <v>5</v>
      </c>
      <c r="AA5" s="21"/>
      <c r="AB5" s="21"/>
    </row>
    <row r="6" spans="1:37" ht="12" customHeight="1" x14ac:dyDescent="0.2">
      <c r="B6" s="21"/>
      <c r="C6" s="30" t="s">
        <v>419</v>
      </c>
      <c r="D6" s="30"/>
      <c r="E6" s="34">
        <v>711</v>
      </c>
      <c r="F6" s="34">
        <v>708</v>
      </c>
      <c r="G6" s="34">
        <v>704</v>
      </c>
      <c r="H6" s="34">
        <v>711</v>
      </c>
      <c r="I6" s="34">
        <v>706</v>
      </c>
      <c r="J6" s="34">
        <v>705</v>
      </c>
      <c r="K6" s="34">
        <v>711</v>
      </c>
      <c r="L6" s="34">
        <v>707</v>
      </c>
      <c r="M6" s="34">
        <v>705</v>
      </c>
      <c r="N6" s="34">
        <v>713</v>
      </c>
      <c r="O6" s="34">
        <v>707</v>
      </c>
      <c r="P6" s="34">
        <v>713</v>
      </c>
      <c r="Q6" s="34">
        <v>707</v>
      </c>
      <c r="R6" s="34">
        <v>717</v>
      </c>
      <c r="S6" s="148"/>
      <c r="T6" s="148"/>
      <c r="U6" s="34">
        <v>710</v>
      </c>
      <c r="V6" s="34">
        <v>710</v>
      </c>
      <c r="W6" s="34">
        <v>710</v>
      </c>
      <c r="X6" s="34">
        <v>710</v>
      </c>
      <c r="AA6" s="21"/>
      <c r="AB6" s="21"/>
    </row>
    <row r="7" spans="1:37" ht="12" customHeight="1" x14ac:dyDescent="0.2">
      <c r="A7" s="35" t="s">
        <v>6</v>
      </c>
      <c r="B7" s="35" t="s">
        <v>7</v>
      </c>
      <c r="C7" s="30" t="s">
        <v>8</v>
      </c>
      <c r="D7" s="30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48"/>
      <c r="T7" s="148"/>
      <c r="U7" s="161"/>
      <c r="V7" s="161"/>
      <c r="W7" s="161"/>
      <c r="X7" s="161"/>
      <c r="AA7" s="21"/>
      <c r="AB7" s="21"/>
    </row>
    <row r="8" spans="1:37" ht="12" customHeight="1" x14ac:dyDescent="0.2">
      <c r="A8" s="35">
        <v>0</v>
      </c>
      <c r="B8" s="61">
        <v>23</v>
      </c>
      <c r="C8" s="174" t="s">
        <v>45</v>
      </c>
      <c r="D8" s="41" t="s">
        <v>71</v>
      </c>
      <c r="E8" s="41">
        <v>0.18819444444444444</v>
      </c>
      <c r="F8" s="41">
        <v>0.23333333333333331</v>
      </c>
      <c r="G8" s="41">
        <v>0.27499999999999997</v>
      </c>
      <c r="H8" s="41">
        <v>0.31666666666666665</v>
      </c>
      <c r="I8" s="41">
        <v>0.35833333333333334</v>
      </c>
      <c r="J8" s="41">
        <v>0.44166666666666665</v>
      </c>
      <c r="K8" s="41">
        <v>0.52500000000000002</v>
      </c>
      <c r="L8" s="41">
        <v>0.56666666666666665</v>
      </c>
      <c r="M8" s="41">
        <v>0.60833333333333328</v>
      </c>
      <c r="N8" s="41">
        <v>0.65</v>
      </c>
      <c r="O8" s="41">
        <v>0.69166666666666676</v>
      </c>
      <c r="P8" s="41">
        <v>0.73333333333333339</v>
      </c>
      <c r="Q8" s="41">
        <v>0.77500000000000002</v>
      </c>
      <c r="R8" s="41">
        <v>0.85833333333333339</v>
      </c>
      <c r="S8" s="148"/>
      <c r="T8" s="148"/>
      <c r="U8" s="41">
        <v>0.19166666666666665</v>
      </c>
      <c r="V8" s="41">
        <v>0.35833333333333334</v>
      </c>
      <c r="W8" s="41">
        <v>0.52500000000000002</v>
      </c>
      <c r="X8" s="41">
        <v>0.69166666666666676</v>
      </c>
      <c r="AA8" s="21"/>
      <c r="AB8" s="21"/>
    </row>
    <row r="9" spans="1:37" ht="12" customHeight="1" x14ac:dyDescent="0.2">
      <c r="A9" s="35">
        <v>1.1999999999999984</v>
      </c>
      <c r="B9" s="61">
        <v>21</v>
      </c>
      <c r="C9" s="146" t="s">
        <v>49</v>
      </c>
      <c r="D9" s="39"/>
      <c r="E9" s="41">
        <f>E8+"0:5"</f>
        <v>0.19166666666666665</v>
      </c>
      <c r="F9" s="41">
        <f>F8+"0:5"</f>
        <v>0.23680555555555552</v>
      </c>
      <c r="G9" s="41">
        <f>G8+"0:5"</f>
        <v>0.27847222222222218</v>
      </c>
      <c r="H9" s="41">
        <f t="shared" ref="H9:R9" si="0">H8+"0:5"</f>
        <v>0.32013888888888886</v>
      </c>
      <c r="I9" s="41">
        <f t="shared" si="0"/>
        <v>0.36180555555555555</v>
      </c>
      <c r="J9" s="41">
        <f t="shared" si="0"/>
        <v>0.44513888888888886</v>
      </c>
      <c r="K9" s="41">
        <f t="shared" si="0"/>
        <v>0.52847222222222223</v>
      </c>
      <c r="L9" s="41">
        <f t="shared" si="0"/>
        <v>0.57013888888888886</v>
      </c>
      <c r="M9" s="41">
        <f t="shared" si="0"/>
        <v>0.61180555555555549</v>
      </c>
      <c r="N9" s="41">
        <f t="shared" si="0"/>
        <v>0.65347222222222223</v>
      </c>
      <c r="O9" s="41">
        <f t="shared" si="0"/>
        <v>0.69513888888888897</v>
      </c>
      <c r="P9" s="41">
        <f t="shared" si="0"/>
        <v>0.7368055555555556</v>
      </c>
      <c r="Q9" s="41">
        <f t="shared" si="0"/>
        <v>0.77847222222222223</v>
      </c>
      <c r="R9" s="41">
        <f t="shared" si="0"/>
        <v>0.8618055555555556</v>
      </c>
      <c r="S9" s="148"/>
      <c r="T9" s="148"/>
      <c r="U9" s="41">
        <f t="shared" ref="U9" si="1">U8+"0:5"</f>
        <v>0.19513888888888886</v>
      </c>
      <c r="V9" s="41">
        <f t="shared" ref="V9" si="2">V8+"0:5"</f>
        <v>0.36180555555555555</v>
      </c>
      <c r="W9" s="41">
        <f t="shared" ref="W9" si="3">W8+"0:5"</f>
        <v>0.52847222222222223</v>
      </c>
      <c r="X9" s="41">
        <f t="shared" ref="X9" si="4">X8+"0:5"</f>
        <v>0.69513888888888897</v>
      </c>
      <c r="AA9" s="21"/>
      <c r="AB9" s="21"/>
    </row>
    <row r="10" spans="1:37" ht="12" customHeight="1" x14ac:dyDescent="0.2">
      <c r="A10" s="35">
        <v>3.1999999999999988</v>
      </c>
      <c r="B10" s="61">
        <v>19</v>
      </c>
      <c r="C10" s="44" t="s">
        <v>154</v>
      </c>
      <c r="D10" s="39"/>
      <c r="E10" s="41">
        <f t="shared" ref="E10:G11" si="5">E9+"0:3"</f>
        <v>0.19374999999999998</v>
      </c>
      <c r="F10" s="41">
        <f t="shared" si="5"/>
        <v>0.23888888888888885</v>
      </c>
      <c r="G10" s="41">
        <f t="shared" si="5"/>
        <v>0.2805555555555555</v>
      </c>
      <c r="H10" s="41">
        <f t="shared" ref="H10:R11" si="6">H9+"0:3"</f>
        <v>0.32222222222222219</v>
      </c>
      <c r="I10" s="41">
        <f t="shared" si="6"/>
        <v>0.36388888888888887</v>
      </c>
      <c r="J10" s="41">
        <f t="shared" si="6"/>
        <v>0.44722222222222219</v>
      </c>
      <c r="K10" s="41">
        <f t="shared" si="6"/>
        <v>0.53055555555555556</v>
      </c>
      <c r="L10" s="41">
        <f t="shared" si="6"/>
        <v>0.57222222222222219</v>
      </c>
      <c r="M10" s="41">
        <f t="shared" si="6"/>
        <v>0.61388888888888882</v>
      </c>
      <c r="N10" s="41">
        <f t="shared" si="6"/>
        <v>0.65555555555555556</v>
      </c>
      <c r="O10" s="41">
        <f t="shared" si="6"/>
        <v>0.6972222222222223</v>
      </c>
      <c r="P10" s="41">
        <f t="shared" si="6"/>
        <v>0.73888888888888893</v>
      </c>
      <c r="Q10" s="41">
        <f t="shared" si="6"/>
        <v>0.78055555555555556</v>
      </c>
      <c r="R10" s="41">
        <f t="shared" si="6"/>
        <v>0.86388888888888893</v>
      </c>
      <c r="S10" s="148"/>
      <c r="T10" s="148"/>
      <c r="U10" s="41">
        <f t="shared" ref="U10:U11" si="7">U9+"0:3"</f>
        <v>0.19722222222222219</v>
      </c>
      <c r="V10" s="41">
        <f t="shared" ref="V10:V11" si="8">V9+"0:3"</f>
        <v>0.36388888888888887</v>
      </c>
      <c r="W10" s="41">
        <f t="shared" ref="W10:W11" si="9">W9+"0:3"</f>
        <v>0.53055555555555556</v>
      </c>
      <c r="X10" s="41">
        <f t="shared" ref="X10:X11" si="10">X9+"0:3"</f>
        <v>0.6972222222222223</v>
      </c>
      <c r="AA10" s="21"/>
      <c r="AB10" s="21"/>
    </row>
    <row r="11" spans="1:37" ht="12" customHeight="1" x14ac:dyDescent="0.2">
      <c r="A11" s="35">
        <v>5.599999999999997</v>
      </c>
      <c r="B11" s="61">
        <v>18</v>
      </c>
      <c r="C11" s="44" t="s">
        <v>153</v>
      </c>
      <c r="D11" s="39"/>
      <c r="E11" s="41">
        <f t="shared" si="5"/>
        <v>0.1958333333333333</v>
      </c>
      <c r="F11" s="41">
        <f t="shared" si="5"/>
        <v>0.24097222222222217</v>
      </c>
      <c r="G11" s="41">
        <f t="shared" si="5"/>
        <v>0.28263888888888883</v>
      </c>
      <c r="H11" s="41">
        <f t="shared" si="6"/>
        <v>0.32430555555555551</v>
      </c>
      <c r="I11" s="41">
        <f t="shared" si="6"/>
        <v>0.3659722222222222</v>
      </c>
      <c r="J11" s="41">
        <f t="shared" si="6"/>
        <v>0.44930555555555551</v>
      </c>
      <c r="K11" s="41">
        <f t="shared" si="6"/>
        <v>0.53263888888888888</v>
      </c>
      <c r="L11" s="41">
        <f t="shared" si="6"/>
        <v>0.57430555555555551</v>
      </c>
      <c r="M11" s="41">
        <f t="shared" si="6"/>
        <v>0.61597222222222214</v>
      </c>
      <c r="N11" s="41">
        <f t="shared" si="6"/>
        <v>0.65763888888888888</v>
      </c>
      <c r="O11" s="41">
        <f t="shared" si="6"/>
        <v>0.69930555555555562</v>
      </c>
      <c r="P11" s="41">
        <f t="shared" si="6"/>
        <v>0.74097222222222225</v>
      </c>
      <c r="Q11" s="41">
        <f t="shared" si="6"/>
        <v>0.78263888888888888</v>
      </c>
      <c r="R11" s="41">
        <f t="shared" si="6"/>
        <v>0.86597222222222225</v>
      </c>
      <c r="S11" s="148"/>
      <c r="T11" s="42"/>
      <c r="U11" s="41">
        <f t="shared" si="7"/>
        <v>0.19930555555555551</v>
      </c>
      <c r="V11" s="41">
        <f t="shared" si="8"/>
        <v>0.3659722222222222</v>
      </c>
      <c r="W11" s="41">
        <f t="shared" si="9"/>
        <v>0.53263888888888888</v>
      </c>
      <c r="X11" s="41">
        <f t="shared" si="10"/>
        <v>0.69930555555555562</v>
      </c>
      <c r="AA11" s="21"/>
      <c r="AB11" s="21"/>
    </row>
    <row r="12" spans="1:37" ht="12" customHeight="1" x14ac:dyDescent="0.2">
      <c r="A12" s="35">
        <v>6.6999999999999984</v>
      </c>
      <c r="B12" s="61">
        <v>17</v>
      </c>
      <c r="C12" s="44" t="s">
        <v>152</v>
      </c>
      <c r="D12" s="39"/>
      <c r="E12" s="41">
        <f>E11+"0:2"</f>
        <v>0.19722222222222219</v>
      </c>
      <c r="F12" s="41">
        <f>F11+"0:2"</f>
        <v>0.24236111111111105</v>
      </c>
      <c r="G12" s="41">
        <f>G11+"0:2"</f>
        <v>0.28402777777777771</v>
      </c>
      <c r="H12" s="41">
        <f t="shared" ref="H12:R12" si="11">H11+"0:2"</f>
        <v>0.3256944444444444</v>
      </c>
      <c r="I12" s="41">
        <f t="shared" si="11"/>
        <v>0.36736111111111108</v>
      </c>
      <c r="J12" s="41">
        <f t="shared" si="11"/>
        <v>0.4506944444444444</v>
      </c>
      <c r="K12" s="41">
        <f t="shared" si="11"/>
        <v>0.53402777777777777</v>
      </c>
      <c r="L12" s="41">
        <f t="shared" si="11"/>
        <v>0.5756944444444444</v>
      </c>
      <c r="M12" s="41">
        <f t="shared" si="11"/>
        <v>0.61736111111111103</v>
      </c>
      <c r="N12" s="41">
        <f t="shared" si="11"/>
        <v>0.65902777777777777</v>
      </c>
      <c r="O12" s="41">
        <f t="shared" si="11"/>
        <v>0.70069444444444451</v>
      </c>
      <c r="P12" s="41">
        <f t="shared" si="11"/>
        <v>0.74236111111111114</v>
      </c>
      <c r="Q12" s="41">
        <f t="shared" si="11"/>
        <v>0.78402777777777777</v>
      </c>
      <c r="R12" s="41">
        <f t="shared" si="11"/>
        <v>0.86736111111111114</v>
      </c>
      <c r="S12" s="148"/>
      <c r="T12" s="42"/>
      <c r="U12" s="41">
        <f t="shared" ref="U12" si="12">U11+"0:2"</f>
        <v>0.2006944444444444</v>
      </c>
      <c r="V12" s="41">
        <f t="shared" ref="V12" si="13">V11+"0:2"</f>
        <v>0.36736111111111108</v>
      </c>
      <c r="W12" s="41">
        <f t="shared" ref="W12" si="14">W11+"0:2"</f>
        <v>0.53402777777777777</v>
      </c>
      <c r="X12" s="41">
        <f t="shared" ref="X12" si="15">X11+"0:2"</f>
        <v>0.70069444444444451</v>
      </c>
      <c r="AA12" s="21"/>
      <c r="AB12" s="21"/>
    </row>
    <row r="13" spans="1:37" ht="12" customHeight="1" x14ac:dyDescent="0.2">
      <c r="A13" s="35">
        <v>7.1999999999999984</v>
      </c>
      <c r="B13" s="61">
        <v>16</v>
      </c>
      <c r="C13" s="44" t="s">
        <v>150</v>
      </c>
      <c r="D13" s="39"/>
      <c r="E13" s="41">
        <f>E12+"0:1"</f>
        <v>0.19791666666666663</v>
      </c>
      <c r="F13" s="41">
        <f>F12+"0:1"</f>
        <v>0.2430555555555555</v>
      </c>
      <c r="G13" s="41">
        <f>G12+"0:1"</f>
        <v>0.28472222222222215</v>
      </c>
      <c r="H13" s="41">
        <f t="shared" ref="H13:R13" si="16">H12+"0:1"</f>
        <v>0.32638888888888884</v>
      </c>
      <c r="I13" s="41">
        <f t="shared" si="16"/>
        <v>0.36805555555555552</v>
      </c>
      <c r="J13" s="41">
        <f t="shared" si="16"/>
        <v>0.45138888888888884</v>
      </c>
      <c r="K13" s="41">
        <f t="shared" si="16"/>
        <v>0.53472222222222221</v>
      </c>
      <c r="L13" s="41">
        <f t="shared" si="16"/>
        <v>0.57638888888888884</v>
      </c>
      <c r="M13" s="41">
        <f t="shared" si="16"/>
        <v>0.61805555555555547</v>
      </c>
      <c r="N13" s="41">
        <f t="shared" si="16"/>
        <v>0.65972222222222221</v>
      </c>
      <c r="O13" s="41">
        <f t="shared" si="16"/>
        <v>0.70138888888888895</v>
      </c>
      <c r="P13" s="41">
        <f t="shared" si="16"/>
        <v>0.74305555555555558</v>
      </c>
      <c r="Q13" s="41">
        <f t="shared" si="16"/>
        <v>0.78472222222222221</v>
      </c>
      <c r="R13" s="41">
        <f t="shared" si="16"/>
        <v>0.86805555555555558</v>
      </c>
      <c r="S13" s="148"/>
      <c r="T13" s="42"/>
      <c r="U13" s="41">
        <f t="shared" ref="U13" si="17">U12+"0:1"</f>
        <v>0.20138888888888884</v>
      </c>
      <c r="V13" s="41">
        <f t="shared" ref="V13" si="18">V12+"0:1"</f>
        <v>0.36805555555555552</v>
      </c>
      <c r="W13" s="41">
        <f t="shared" ref="W13" si="19">W12+"0:1"</f>
        <v>0.53472222222222221</v>
      </c>
      <c r="X13" s="41">
        <f t="shared" ref="X13" si="20">X12+"0:1"</f>
        <v>0.70138888888888895</v>
      </c>
      <c r="AA13" s="21"/>
      <c r="AB13" s="21"/>
    </row>
    <row r="14" spans="1:37" ht="12" customHeight="1" x14ac:dyDescent="0.2">
      <c r="A14" s="35">
        <v>8.6999999999999975</v>
      </c>
      <c r="B14" s="61">
        <v>15</v>
      </c>
      <c r="C14" s="44" t="s">
        <v>267</v>
      </c>
      <c r="D14" s="39"/>
      <c r="E14" s="41">
        <f t="shared" ref="E14:G16" si="21">E13+"0:2"</f>
        <v>0.19930555555555551</v>
      </c>
      <c r="F14" s="41">
        <f t="shared" si="21"/>
        <v>0.24444444444444438</v>
      </c>
      <c r="G14" s="41">
        <f t="shared" si="21"/>
        <v>0.28611111111111104</v>
      </c>
      <c r="H14" s="41">
        <f t="shared" ref="H14:R16" si="22">H13+"0:2"</f>
        <v>0.32777777777777772</v>
      </c>
      <c r="I14" s="41">
        <f t="shared" si="22"/>
        <v>0.36944444444444441</v>
      </c>
      <c r="J14" s="41">
        <f t="shared" si="22"/>
        <v>0.45277777777777772</v>
      </c>
      <c r="K14" s="41">
        <f t="shared" si="22"/>
        <v>0.53611111111111109</v>
      </c>
      <c r="L14" s="41">
        <f t="shared" si="22"/>
        <v>0.57777777777777772</v>
      </c>
      <c r="M14" s="41">
        <f t="shared" si="22"/>
        <v>0.61944444444444435</v>
      </c>
      <c r="N14" s="41">
        <f t="shared" si="22"/>
        <v>0.66111111111111109</v>
      </c>
      <c r="O14" s="41">
        <f t="shared" si="22"/>
        <v>0.70277777777777783</v>
      </c>
      <c r="P14" s="41">
        <f t="shared" si="22"/>
        <v>0.74444444444444446</v>
      </c>
      <c r="Q14" s="41">
        <f t="shared" si="22"/>
        <v>0.78611111111111109</v>
      </c>
      <c r="R14" s="41">
        <f t="shared" si="22"/>
        <v>0.86944444444444446</v>
      </c>
      <c r="S14" s="148"/>
      <c r="T14" s="42"/>
      <c r="U14" s="41">
        <f t="shared" ref="U14:U16" si="23">U13+"0:2"</f>
        <v>0.20277777777777772</v>
      </c>
      <c r="V14" s="41">
        <f t="shared" ref="V14:V16" si="24">V13+"0:2"</f>
        <v>0.36944444444444441</v>
      </c>
      <c r="W14" s="41">
        <f t="shared" ref="W14:W16" si="25">W13+"0:2"</f>
        <v>0.53611111111111109</v>
      </c>
      <c r="X14" s="41">
        <f t="shared" ref="X14:X16" si="26">X13+"0:2"</f>
        <v>0.70277777777777783</v>
      </c>
      <c r="AA14" s="21"/>
      <c r="AB14" s="21"/>
    </row>
    <row r="15" spans="1:37" ht="12" customHeight="1" x14ac:dyDescent="0.2">
      <c r="A15" s="35">
        <v>10.399999999999997</v>
      </c>
      <c r="B15" s="61">
        <v>14</v>
      </c>
      <c r="C15" s="44" t="s">
        <v>148</v>
      </c>
      <c r="D15" s="39"/>
      <c r="E15" s="41">
        <f t="shared" si="21"/>
        <v>0.2006944444444444</v>
      </c>
      <c r="F15" s="41">
        <f t="shared" si="21"/>
        <v>0.24583333333333326</v>
      </c>
      <c r="G15" s="41">
        <f t="shared" si="21"/>
        <v>0.28749999999999992</v>
      </c>
      <c r="H15" s="41">
        <f t="shared" si="22"/>
        <v>0.32916666666666661</v>
      </c>
      <c r="I15" s="41">
        <f t="shared" si="22"/>
        <v>0.37083333333333329</v>
      </c>
      <c r="J15" s="41">
        <f t="shared" si="22"/>
        <v>0.45416666666666661</v>
      </c>
      <c r="K15" s="41">
        <f t="shared" si="22"/>
        <v>0.53749999999999998</v>
      </c>
      <c r="L15" s="41">
        <f t="shared" si="22"/>
        <v>0.57916666666666661</v>
      </c>
      <c r="M15" s="41">
        <f t="shared" si="22"/>
        <v>0.62083333333333324</v>
      </c>
      <c r="N15" s="41">
        <f t="shared" si="22"/>
        <v>0.66249999999999998</v>
      </c>
      <c r="O15" s="41">
        <f t="shared" si="22"/>
        <v>0.70416666666666672</v>
      </c>
      <c r="P15" s="41">
        <f t="shared" si="22"/>
        <v>0.74583333333333335</v>
      </c>
      <c r="Q15" s="41">
        <f t="shared" si="22"/>
        <v>0.78749999999999998</v>
      </c>
      <c r="R15" s="41">
        <f t="shared" si="22"/>
        <v>0.87083333333333335</v>
      </c>
      <c r="S15" s="148"/>
      <c r="T15" s="42"/>
      <c r="U15" s="41">
        <f t="shared" si="23"/>
        <v>0.20416666666666661</v>
      </c>
      <c r="V15" s="41">
        <f t="shared" si="24"/>
        <v>0.37083333333333329</v>
      </c>
      <c r="W15" s="41">
        <f t="shared" si="25"/>
        <v>0.53749999999999998</v>
      </c>
      <c r="X15" s="41">
        <f t="shared" si="26"/>
        <v>0.70416666666666672</v>
      </c>
      <c r="AA15" s="21"/>
      <c r="AB15" s="21"/>
    </row>
    <row r="16" spans="1:37" ht="12" customHeight="1" x14ac:dyDescent="0.2">
      <c r="A16" s="35">
        <v>11.999999999999998</v>
      </c>
      <c r="B16" s="61">
        <v>13</v>
      </c>
      <c r="C16" s="44" t="s">
        <v>147</v>
      </c>
      <c r="D16" s="39"/>
      <c r="E16" s="41">
        <f t="shared" si="21"/>
        <v>0.20208333333333328</v>
      </c>
      <c r="F16" s="41">
        <f t="shared" si="21"/>
        <v>0.24722222222222215</v>
      </c>
      <c r="G16" s="41">
        <f t="shared" si="21"/>
        <v>0.28888888888888881</v>
      </c>
      <c r="H16" s="41">
        <f t="shared" si="22"/>
        <v>0.33055555555555549</v>
      </c>
      <c r="I16" s="41">
        <f t="shared" si="22"/>
        <v>0.37222222222222218</v>
      </c>
      <c r="J16" s="41">
        <f t="shared" si="22"/>
        <v>0.45555555555555549</v>
      </c>
      <c r="K16" s="41">
        <f t="shared" si="22"/>
        <v>0.53888888888888886</v>
      </c>
      <c r="L16" s="41">
        <f t="shared" si="22"/>
        <v>0.58055555555555549</v>
      </c>
      <c r="M16" s="41">
        <f t="shared" si="22"/>
        <v>0.62222222222222212</v>
      </c>
      <c r="N16" s="41">
        <f t="shared" si="22"/>
        <v>0.66388888888888886</v>
      </c>
      <c r="O16" s="41">
        <f t="shared" si="22"/>
        <v>0.7055555555555556</v>
      </c>
      <c r="P16" s="41">
        <f t="shared" si="22"/>
        <v>0.74722222222222223</v>
      </c>
      <c r="Q16" s="41">
        <f t="shared" si="22"/>
        <v>0.78888888888888886</v>
      </c>
      <c r="R16" s="41">
        <f t="shared" si="22"/>
        <v>0.87222222222222223</v>
      </c>
      <c r="S16" s="148"/>
      <c r="T16" s="42"/>
      <c r="U16" s="41">
        <f t="shared" si="23"/>
        <v>0.20555555555555549</v>
      </c>
      <c r="V16" s="41">
        <f t="shared" si="24"/>
        <v>0.37222222222222218</v>
      </c>
      <c r="W16" s="41">
        <f t="shared" si="25"/>
        <v>0.53888888888888886</v>
      </c>
      <c r="X16" s="41">
        <f t="shared" si="26"/>
        <v>0.7055555555555556</v>
      </c>
      <c r="AA16" s="21"/>
      <c r="AB16" s="21"/>
    </row>
    <row r="17" spans="1:28" ht="12" customHeight="1" x14ac:dyDescent="0.2">
      <c r="A17" s="35">
        <v>12.499999999999998</v>
      </c>
      <c r="B17" s="61">
        <v>12</v>
      </c>
      <c r="C17" s="44" t="s">
        <v>146</v>
      </c>
      <c r="D17" s="39"/>
      <c r="E17" s="41">
        <f t="shared" ref="E17:G18" si="27">E16+"0:1"</f>
        <v>0.20277777777777772</v>
      </c>
      <c r="F17" s="41">
        <f t="shared" si="27"/>
        <v>0.24791666666666659</v>
      </c>
      <c r="G17" s="41">
        <f t="shared" si="27"/>
        <v>0.28958333333333325</v>
      </c>
      <c r="H17" s="41">
        <f t="shared" ref="H17:R18" si="28">H16+"0:1"</f>
        <v>0.33124999999999993</v>
      </c>
      <c r="I17" s="41">
        <f t="shared" si="28"/>
        <v>0.37291666666666662</v>
      </c>
      <c r="J17" s="41">
        <f t="shared" si="28"/>
        <v>0.45624999999999993</v>
      </c>
      <c r="K17" s="41">
        <f t="shared" si="28"/>
        <v>0.5395833333333333</v>
      </c>
      <c r="L17" s="41">
        <f t="shared" si="28"/>
        <v>0.58124999999999993</v>
      </c>
      <c r="M17" s="41">
        <f t="shared" si="28"/>
        <v>0.62291666666666656</v>
      </c>
      <c r="N17" s="41">
        <f t="shared" si="28"/>
        <v>0.6645833333333333</v>
      </c>
      <c r="O17" s="41">
        <f t="shared" si="28"/>
        <v>0.70625000000000004</v>
      </c>
      <c r="P17" s="41">
        <f t="shared" si="28"/>
        <v>0.74791666666666667</v>
      </c>
      <c r="Q17" s="41">
        <f t="shared" si="28"/>
        <v>0.7895833333333333</v>
      </c>
      <c r="R17" s="41">
        <f t="shared" si="28"/>
        <v>0.87291666666666667</v>
      </c>
      <c r="S17" s="148"/>
      <c r="T17" s="42"/>
      <c r="U17" s="41">
        <f t="shared" ref="U17:U18" si="29">U16+"0:1"</f>
        <v>0.20624999999999993</v>
      </c>
      <c r="V17" s="41">
        <f t="shared" ref="V17:V18" si="30">V16+"0:1"</f>
        <v>0.37291666666666662</v>
      </c>
      <c r="W17" s="41">
        <f t="shared" ref="W17:W18" si="31">W16+"0:1"</f>
        <v>0.5395833333333333</v>
      </c>
      <c r="X17" s="41">
        <f t="shared" ref="X17:X18" si="32">X16+"0:1"</f>
        <v>0.70625000000000004</v>
      </c>
      <c r="AA17" s="21"/>
      <c r="AB17" s="21"/>
    </row>
    <row r="18" spans="1:28" ht="12" customHeight="1" x14ac:dyDescent="0.2">
      <c r="A18" s="35">
        <v>13.6</v>
      </c>
      <c r="B18" s="61">
        <v>11</v>
      </c>
      <c r="C18" s="39" t="s">
        <v>145</v>
      </c>
      <c r="D18" s="39"/>
      <c r="E18" s="41">
        <f t="shared" si="27"/>
        <v>0.20347222222222217</v>
      </c>
      <c r="F18" s="41">
        <f t="shared" si="27"/>
        <v>0.24861111111111103</v>
      </c>
      <c r="G18" s="41">
        <f t="shared" si="27"/>
        <v>0.29027777777777769</v>
      </c>
      <c r="H18" s="41">
        <f t="shared" si="28"/>
        <v>0.33194444444444438</v>
      </c>
      <c r="I18" s="41">
        <f t="shared" si="28"/>
        <v>0.37361111111111106</v>
      </c>
      <c r="J18" s="41">
        <f t="shared" si="28"/>
        <v>0.45694444444444438</v>
      </c>
      <c r="K18" s="41">
        <f t="shared" si="28"/>
        <v>0.54027777777777775</v>
      </c>
      <c r="L18" s="41">
        <f t="shared" si="28"/>
        <v>0.58194444444444438</v>
      </c>
      <c r="M18" s="41">
        <f t="shared" si="28"/>
        <v>0.62361111111111101</v>
      </c>
      <c r="N18" s="41">
        <f t="shared" si="28"/>
        <v>0.66527777777777775</v>
      </c>
      <c r="O18" s="41">
        <f t="shared" si="28"/>
        <v>0.70694444444444449</v>
      </c>
      <c r="P18" s="41">
        <f t="shared" si="28"/>
        <v>0.74861111111111112</v>
      </c>
      <c r="Q18" s="41">
        <f t="shared" si="28"/>
        <v>0.79027777777777775</v>
      </c>
      <c r="R18" s="41">
        <f t="shared" si="28"/>
        <v>0.87361111111111112</v>
      </c>
      <c r="S18" s="148"/>
      <c r="T18" s="42"/>
      <c r="U18" s="41">
        <f t="shared" si="29"/>
        <v>0.20694444444444438</v>
      </c>
      <c r="V18" s="41">
        <f t="shared" si="30"/>
        <v>0.37361111111111106</v>
      </c>
      <c r="W18" s="41">
        <f t="shared" si="31"/>
        <v>0.54027777777777775</v>
      </c>
      <c r="X18" s="41">
        <f t="shared" si="32"/>
        <v>0.70694444444444449</v>
      </c>
      <c r="AA18" s="21"/>
      <c r="AB18" s="21"/>
    </row>
    <row r="19" spans="1:28" ht="12" customHeight="1" x14ac:dyDescent="0.2">
      <c r="A19" s="35">
        <v>15.1</v>
      </c>
      <c r="B19" s="61">
        <v>10</v>
      </c>
      <c r="C19" s="53" t="s">
        <v>144</v>
      </c>
      <c r="D19" s="53" t="s">
        <v>70</v>
      </c>
      <c r="E19" s="49">
        <f t="shared" ref="E19:G21" si="33">E18+"0:2"</f>
        <v>0.20486111111111105</v>
      </c>
      <c r="F19" s="49">
        <f t="shared" si="33"/>
        <v>0.24999999999999992</v>
      </c>
      <c r="G19" s="49">
        <f t="shared" si="33"/>
        <v>0.29166666666666657</v>
      </c>
      <c r="H19" s="49">
        <f t="shared" ref="H19:R21" si="34">H18+"0:2"</f>
        <v>0.33333333333333326</v>
      </c>
      <c r="I19" s="49">
        <f t="shared" si="34"/>
        <v>0.37499999999999994</v>
      </c>
      <c r="J19" s="49">
        <f t="shared" si="34"/>
        <v>0.45833333333333326</v>
      </c>
      <c r="K19" s="49">
        <f t="shared" si="34"/>
        <v>0.54166666666666663</v>
      </c>
      <c r="L19" s="49">
        <f t="shared" si="34"/>
        <v>0.58333333333333326</v>
      </c>
      <c r="M19" s="49">
        <f t="shared" si="34"/>
        <v>0.62499999999999989</v>
      </c>
      <c r="N19" s="49">
        <f t="shared" si="34"/>
        <v>0.66666666666666663</v>
      </c>
      <c r="O19" s="49">
        <f t="shared" si="34"/>
        <v>0.70833333333333337</v>
      </c>
      <c r="P19" s="49">
        <f t="shared" si="34"/>
        <v>0.75</v>
      </c>
      <c r="Q19" s="49">
        <f t="shared" si="34"/>
        <v>0.79166666666666663</v>
      </c>
      <c r="R19" s="49">
        <f t="shared" si="34"/>
        <v>0.875</v>
      </c>
      <c r="S19" s="148"/>
      <c r="T19" s="42"/>
      <c r="U19" s="49">
        <f t="shared" ref="U19:U21" si="35">U18+"0:2"</f>
        <v>0.20833333333333326</v>
      </c>
      <c r="V19" s="49">
        <f t="shared" ref="V19:V21" si="36">V18+"0:2"</f>
        <v>0.37499999999999994</v>
      </c>
      <c r="W19" s="49">
        <f t="shared" ref="W19:W21" si="37">W18+"0:2"</f>
        <v>0.54166666666666663</v>
      </c>
      <c r="X19" s="49">
        <f t="shared" ref="X19:X21" si="38">X18+"0:2"</f>
        <v>0.70833333333333337</v>
      </c>
      <c r="AA19" s="21"/>
      <c r="AB19" s="21"/>
    </row>
    <row r="20" spans="1:28" ht="12" customHeight="1" x14ac:dyDescent="0.2">
      <c r="B20" s="61"/>
      <c r="C20" s="59" t="s">
        <v>144</v>
      </c>
      <c r="D20" s="175" t="s">
        <v>71</v>
      </c>
      <c r="E20" s="41">
        <f t="shared" si="33"/>
        <v>0.20624999999999993</v>
      </c>
      <c r="F20" s="41">
        <f t="shared" si="33"/>
        <v>0.25138888888888883</v>
      </c>
      <c r="G20" s="41">
        <f t="shared" si="33"/>
        <v>0.29305555555555546</v>
      </c>
      <c r="H20" s="41">
        <f t="shared" si="34"/>
        <v>0.33472222222222214</v>
      </c>
      <c r="I20" s="41">
        <f t="shared" si="34"/>
        <v>0.37638888888888883</v>
      </c>
      <c r="J20" s="41">
        <f t="shared" si="34"/>
        <v>0.45972222222222214</v>
      </c>
      <c r="K20" s="41">
        <f t="shared" si="34"/>
        <v>0.54305555555555551</v>
      </c>
      <c r="L20" s="41">
        <f t="shared" si="34"/>
        <v>0.58472222222222214</v>
      </c>
      <c r="M20" s="41">
        <f t="shared" si="34"/>
        <v>0.62638888888888877</v>
      </c>
      <c r="N20" s="41">
        <f t="shared" si="34"/>
        <v>0.66805555555555551</v>
      </c>
      <c r="O20" s="41">
        <f t="shared" si="34"/>
        <v>0.70972222222222225</v>
      </c>
      <c r="P20" s="41">
        <f t="shared" si="34"/>
        <v>0.75138888888888888</v>
      </c>
      <c r="Q20" s="41"/>
      <c r="R20" s="41">
        <f t="shared" si="34"/>
        <v>0.87638888888888888</v>
      </c>
      <c r="S20" s="148"/>
      <c r="T20" s="42"/>
      <c r="U20" s="41">
        <f t="shared" si="35"/>
        <v>0.20972222222222214</v>
      </c>
      <c r="V20" s="41">
        <f t="shared" si="36"/>
        <v>0.37638888888888883</v>
      </c>
      <c r="W20" s="41">
        <f t="shared" si="37"/>
        <v>0.54305555555555551</v>
      </c>
      <c r="X20" s="41">
        <f t="shared" si="38"/>
        <v>0.70972222222222225</v>
      </c>
      <c r="AA20" s="21"/>
      <c r="AB20" s="21"/>
    </row>
    <row r="21" spans="1:28" ht="12" customHeight="1" x14ac:dyDescent="0.2">
      <c r="A21" s="35">
        <v>17.2</v>
      </c>
      <c r="B21" s="61">
        <v>9</v>
      </c>
      <c r="C21" s="44" t="s">
        <v>143</v>
      </c>
      <c r="D21" s="39"/>
      <c r="E21" s="41">
        <f t="shared" si="33"/>
        <v>0.20763888888888882</v>
      </c>
      <c r="F21" s="41">
        <f t="shared" si="33"/>
        <v>0.25277777777777771</v>
      </c>
      <c r="G21" s="41">
        <f t="shared" si="33"/>
        <v>0.29444444444444434</v>
      </c>
      <c r="H21" s="41">
        <f t="shared" si="34"/>
        <v>0.33611111111111103</v>
      </c>
      <c r="I21" s="41">
        <f t="shared" si="34"/>
        <v>0.37777777777777771</v>
      </c>
      <c r="J21" s="41">
        <f t="shared" si="34"/>
        <v>0.46111111111111103</v>
      </c>
      <c r="K21" s="41">
        <f t="shared" si="34"/>
        <v>0.5444444444444444</v>
      </c>
      <c r="L21" s="41">
        <f t="shared" si="34"/>
        <v>0.58611111111111103</v>
      </c>
      <c r="M21" s="41">
        <f t="shared" si="34"/>
        <v>0.62777777777777766</v>
      </c>
      <c r="N21" s="41">
        <f t="shared" si="34"/>
        <v>0.6694444444444444</v>
      </c>
      <c r="O21" s="41">
        <f t="shared" si="34"/>
        <v>0.71111111111111114</v>
      </c>
      <c r="P21" s="41">
        <f t="shared" si="34"/>
        <v>0.75277777777777777</v>
      </c>
      <c r="Q21" s="41"/>
      <c r="R21" s="41">
        <f t="shared" si="34"/>
        <v>0.87777777777777777</v>
      </c>
      <c r="S21" s="148"/>
      <c r="T21" s="42"/>
      <c r="U21" s="41">
        <f t="shared" si="35"/>
        <v>0.21111111111111103</v>
      </c>
      <c r="V21" s="41">
        <f t="shared" si="36"/>
        <v>0.37777777777777771</v>
      </c>
      <c r="W21" s="41">
        <f t="shared" si="37"/>
        <v>0.5444444444444444</v>
      </c>
      <c r="X21" s="41">
        <f t="shared" si="38"/>
        <v>0.71111111111111114</v>
      </c>
      <c r="AA21" s="21"/>
      <c r="AB21" s="21"/>
    </row>
    <row r="22" spans="1:28" ht="12" customHeight="1" x14ac:dyDescent="0.2">
      <c r="A22" s="35">
        <v>19.7</v>
      </c>
      <c r="B22" s="61">
        <v>8</v>
      </c>
      <c r="C22" s="44" t="s">
        <v>142</v>
      </c>
      <c r="D22" s="39"/>
      <c r="E22" s="41">
        <f>E21+"0:3"</f>
        <v>0.20972222222222214</v>
      </c>
      <c r="F22" s="41">
        <f>F21+"0:3"</f>
        <v>0.25486111111111104</v>
      </c>
      <c r="G22" s="41">
        <f>G21+"0:3"</f>
        <v>0.29652777777777767</v>
      </c>
      <c r="H22" s="41">
        <f t="shared" ref="H22:R22" si="39">H21+"0:3"</f>
        <v>0.33819444444444435</v>
      </c>
      <c r="I22" s="41">
        <f t="shared" si="39"/>
        <v>0.37986111111111104</v>
      </c>
      <c r="J22" s="41">
        <f t="shared" si="39"/>
        <v>0.46319444444444435</v>
      </c>
      <c r="K22" s="41">
        <f t="shared" si="39"/>
        <v>0.54652777777777772</v>
      </c>
      <c r="L22" s="41">
        <f t="shared" si="39"/>
        <v>0.58819444444444435</v>
      </c>
      <c r="M22" s="41">
        <f t="shared" si="39"/>
        <v>0.62986111111111098</v>
      </c>
      <c r="N22" s="41">
        <f t="shared" si="39"/>
        <v>0.67152777777777772</v>
      </c>
      <c r="O22" s="41">
        <f t="shared" si="39"/>
        <v>0.71319444444444446</v>
      </c>
      <c r="P22" s="41">
        <f t="shared" si="39"/>
        <v>0.75486111111111109</v>
      </c>
      <c r="Q22" s="41"/>
      <c r="R22" s="41">
        <f t="shared" si="39"/>
        <v>0.87986111111111109</v>
      </c>
      <c r="S22" s="148"/>
      <c r="T22" s="42"/>
      <c r="U22" s="41">
        <f t="shared" ref="U22" si="40">U21+"0:3"</f>
        <v>0.21319444444444435</v>
      </c>
      <c r="V22" s="41">
        <f t="shared" ref="V22" si="41">V21+"0:3"</f>
        <v>0.37986111111111104</v>
      </c>
      <c r="W22" s="41">
        <f t="shared" ref="W22" si="42">W21+"0:3"</f>
        <v>0.54652777777777772</v>
      </c>
      <c r="X22" s="41">
        <f t="shared" ref="X22" si="43">X21+"0:3"</f>
        <v>0.71319444444444446</v>
      </c>
      <c r="AA22" s="21"/>
      <c r="AB22" s="21"/>
    </row>
    <row r="23" spans="1:28" ht="12" customHeight="1" x14ac:dyDescent="0.2">
      <c r="A23" s="35">
        <v>20.6</v>
      </c>
      <c r="B23" s="61">
        <v>7</v>
      </c>
      <c r="C23" s="44" t="s">
        <v>141</v>
      </c>
      <c r="D23" s="39"/>
      <c r="E23" s="41">
        <f t="shared" ref="E23:G24" si="44">E22+"0:2"</f>
        <v>0.21111111111111103</v>
      </c>
      <c r="F23" s="41">
        <f t="shared" si="44"/>
        <v>0.25624999999999992</v>
      </c>
      <c r="G23" s="41">
        <f t="shared" si="44"/>
        <v>0.29791666666666655</v>
      </c>
      <c r="H23" s="41">
        <f t="shared" ref="H23:R24" si="45">H22+"0:2"</f>
        <v>0.33958333333333324</v>
      </c>
      <c r="I23" s="41">
        <f t="shared" si="45"/>
        <v>0.38124999999999992</v>
      </c>
      <c r="J23" s="41">
        <f t="shared" si="45"/>
        <v>0.46458333333333324</v>
      </c>
      <c r="K23" s="41">
        <f t="shared" si="45"/>
        <v>0.54791666666666661</v>
      </c>
      <c r="L23" s="41">
        <f t="shared" si="45"/>
        <v>0.58958333333333324</v>
      </c>
      <c r="M23" s="41">
        <f t="shared" si="45"/>
        <v>0.63124999999999987</v>
      </c>
      <c r="N23" s="41">
        <f t="shared" si="45"/>
        <v>0.67291666666666661</v>
      </c>
      <c r="O23" s="41">
        <f t="shared" si="45"/>
        <v>0.71458333333333335</v>
      </c>
      <c r="P23" s="41">
        <f t="shared" si="45"/>
        <v>0.75624999999999998</v>
      </c>
      <c r="Q23" s="41"/>
      <c r="R23" s="41">
        <f t="shared" si="45"/>
        <v>0.88124999999999998</v>
      </c>
      <c r="S23" s="148"/>
      <c r="T23" s="42"/>
      <c r="U23" s="41">
        <f t="shared" ref="U23:U24" si="46">U22+"0:2"</f>
        <v>0.21458333333333324</v>
      </c>
      <c r="V23" s="41">
        <f t="shared" ref="V23:V24" si="47">V22+"0:2"</f>
        <v>0.38124999999999992</v>
      </c>
      <c r="W23" s="41">
        <f t="shared" ref="W23:W24" si="48">W22+"0:2"</f>
        <v>0.54791666666666661</v>
      </c>
      <c r="X23" s="41">
        <f t="shared" ref="X23:X24" si="49">X22+"0:2"</f>
        <v>0.71458333333333335</v>
      </c>
      <c r="AA23" s="21"/>
      <c r="AB23" s="21"/>
    </row>
    <row r="24" spans="1:28" ht="12" customHeight="1" x14ac:dyDescent="0.2">
      <c r="A24" s="35">
        <v>22.3</v>
      </c>
      <c r="B24" s="61">
        <v>6</v>
      </c>
      <c r="C24" s="44" t="s">
        <v>140</v>
      </c>
      <c r="D24" s="39"/>
      <c r="E24" s="41">
        <f t="shared" si="44"/>
        <v>0.21249999999999991</v>
      </c>
      <c r="F24" s="41">
        <f t="shared" si="44"/>
        <v>0.25763888888888881</v>
      </c>
      <c r="G24" s="41">
        <f t="shared" si="44"/>
        <v>0.29930555555555544</v>
      </c>
      <c r="H24" s="41">
        <f t="shared" si="45"/>
        <v>0.34097222222222212</v>
      </c>
      <c r="I24" s="41">
        <f t="shared" si="45"/>
        <v>0.38263888888888881</v>
      </c>
      <c r="J24" s="41">
        <f t="shared" si="45"/>
        <v>0.46597222222222212</v>
      </c>
      <c r="K24" s="41">
        <f t="shared" si="45"/>
        <v>0.54930555555555549</v>
      </c>
      <c r="L24" s="41">
        <f t="shared" si="45"/>
        <v>0.59097222222222212</v>
      </c>
      <c r="M24" s="41">
        <f t="shared" si="45"/>
        <v>0.63263888888888875</v>
      </c>
      <c r="N24" s="41">
        <f t="shared" si="45"/>
        <v>0.67430555555555549</v>
      </c>
      <c r="O24" s="41">
        <f t="shared" si="45"/>
        <v>0.71597222222222223</v>
      </c>
      <c r="P24" s="41">
        <f t="shared" si="45"/>
        <v>0.75763888888888886</v>
      </c>
      <c r="Q24" s="41"/>
      <c r="R24" s="41">
        <f t="shared" si="45"/>
        <v>0.88263888888888886</v>
      </c>
      <c r="S24" s="148"/>
      <c r="T24" s="42"/>
      <c r="U24" s="41">
        <f t="shared" si="46"/>
        <v>0.21597222222222212</v>
      </c>
      <c r="V24" s="41">
        <f t="shared" si="47"/>
        <v>0.38263888888888881</v>
      </c>
      <c r="W24" s="41">
        <f t="shared" si="48"/>
        <v>0.54930555555555549</v>
      </c>
      <c r="X24" s="41">
        <f t="shared" si="49"/>
        <v>0.71597222222222223</v>
      </c>
      <c r="AA24" s="21"/>
      <c r="AB24" s="21"/>
    </row>
    <row r="25" spans="1:28" ht="12" customHeight="1" x14ac:dyDescent="0.2">
      <c r="A25" s="35">
        <v>23.1</v>
      </c>
      <c r="B25" s="61">
        <v>5</v>
      </c>
      <c r="C25" s="44" t="s">
        <v>139</v>
      </c>
      <c r="D25" s="39"/>
      <c r="E25" s="41">
        <f>E24+"0:1"</f>
        <v>0.21319444444444435</v>
      </c>
      <c r="F25" s="41">
        <f>F24+"0:1"</f>
        <v>0.25833333333333325</v>
      </c>
      <c r="G25" s="41">
        <f>G24+"0:1"</f>
        <v>0.29999999999999988</v>
      </c>
      <c r="H25" s="41">
        <f t="shared" ref="H25:R25" si="50">H24+"0:1"</f>
        <v>0.34166666666666656</v>
      </c>
      <c r="I25" s="41">
        <f t="shared" si="50"/>
        <v>0.38333333333333325</v>
      </c>
      <c r="J25" s="41">
        <f t="shared" si="50"/>
        <v>0.46666666666666656</v>
      </c>
      <c r="K25" s="41">
        <f t="shared" si="50"/>
        <v>0.54999999999999993</v>
      </c>
      <c r="L25" s="41">
        <f t="shared" si="50"/>
        <v>0.59166666666666656</v>
      </c>
      <c r="M25" s="41">
        <f t="shared" si="50"/>
        <v>0.63333333333333319</v>
      </c>
      <c r="N25" s="41">
        <f t="shared" si="50"/>
        <v>0.67499999999999993</v>
      </c>
      <c r="O25" s="41">
        <f t="shared" si="50"/>
        <v>0.71666666666666667</v>
      </c>
      <c r="P25" s="41">
        <f t="shared" si="50"/>
        <v>0.7583333333333333</v>
      </c>
      <c r="Q25" s="41"/>
      <c r="R25" s="41">
        <f t="shared" si="50"/>
        <v>0.8833333333333333</v>
      </c>
      <c r="S25" s="148"/>
      <c r="T25" s="42"/>
      <c r="U25" s="41">
        <f t="shared" ref="U25" si="51">U24+"0:1"</f>
        <v>0.21666666666666656</v>
      </c>
      <c r="V25" s="41">
        <f t="shared" ref="V25" si="52">V24+"0:1"</f>
        <v>0.38333333333333325</v>
      </c>
      <c r="W25" s="41">
        <f t="shared" ref="W25" si="53">W24+"0:1"</f>
        <v>0.54999999999999993</v>
      </c>
      <c r="X25" s="41">
        <f t="shared" ref="X25" si="54">X24+"0:1"</f>
        <v>0.71666666666666667</v>
      </c>
      <c r="AA25" s="21"/>
      <c r="AB25" s="21"/>
    </row>
    <row r="26" spans="1:28" ht="12" customHeight="1" x14ac:dyDescent="0.2">
      <c r="A26" s="35">
        <v>25</v>
      </c>
      <c r="B26" s="61">
        <v>4</v>
      </c>
      <c r="C26" s="44" t="s">
        <v>138</v>
      </c>
      <c r="D26" s="39"/>
      <c r="E26" s="41">
        <f>E25+"0:2"</f>
        <v>0.21458333333333324</v>
      </c>
      <c r="F26" s="41">
        <f>F25+"0:2"</f>
        <v>0.25972222222222213</v>
      </c>
      <c r="G26" s="41">
        <f>G25+"0:2"</f>
        <v>0.30138888888888876</v>
      </c>
      <c r="H26" s="41">
        <f t="shared" ref="H26:R26" si="55">H25+"0:2"</f>
        <v>0.34305555555555545</v>
      </c>
      <c r="I26" s="41">
        <f t="shared" si="55"/>
        <v>0.38472222222222213</v>
      </c>
      <c r="J26" s="41">
        <f t="shared" si="55"/>
        <v>0.46805555555555545</v>
      </c>
      <c r="K26" s="41">
        <f t="shared" si="55"/>
        <v>0.55138888888888882</v>
      </c>
      <c r="L26" s="41">
        <f t="shared" si="55"/>
        <v>0.59305555555555545</v>
      </c>
      <c r="M26" s="41">
        <f t="shared" si="55"/>
        <v>0.63472222222222208</v>
      </c>
      <c r="N26" s="41">
        <f t="shared" si="55"/>
        <v>0.67638888888888882</v>
      </c>
      <c r="O26" s="41">
        <f t="shared" si="55"/>
        <v>0.71805555555555556</v>
      </c>
      <c r="P26" s="41">
        <f t="shared" si="55"/>
        <v>0.75972222222222219</v>
      </c>
      <c r="Q26" s="41"/>
      <c r="R26" s="41">
        <f t="shared" si="55"/>
        <v>0.88472222222222219</v>
      </c>
      <c r="S26" s="148"/>
      <c r="T26" s="42"/>
      <c r="U26" s="41">
        <f t="shared" ref="U26" si="56">U25+"0:2"</f>
        <v>0.21805555555555545</v>
      </c>
      <c r="V26" s="41">
        <f t="shared" ref="V26" si="57">V25+"0:2"</f>
        <v>0.38472222222222213</v>
      </c>
      <c r="W26" s="41">
        <f t="shared" ref="W26" si="58">W25+"0:2"</f>
        <v>0.55138888888888882</v>
      </c>
      <c r="X26" s="41">
        <f t="shared" ref="X26" si="59">X25+"0:2"</f>
        <v>0.71805555555555556</v>
      </c>
      <c r="AA26" s="21"/>
      <c r="AB26" s="21"/>
    </row>
    <row r="27" spans="1:28" ht="12" customHeight="1" x14ac:dyDescent="0.2">
      <c r="A27" s="35">
        <v>25.7</v>
      </c>
      <c r="B27" s="61">
        <v>3</v>
      </c>
      <c r="C27" s="44" t="s">
        <v>137</v>
      </c>
      <c r="D27" s="39"/>
      <c r="E27" s="41">
        <f>E26+"0:1"</f>
        <v>0.21527777777777768</v>
      </c>
      <c r="F27" s="41">
        <f>F26+"0:1"</f>
        <v>0.26041666666666657</v>
      </c>
      <c r="G27" s="41">
        <f>G26+"0:1"</f>
        <v>0.3020833333333332</v>
      </c>
      <c r="H27" s="41">
        <f t="shared" ref="H27:R27" si="60">H26+"0:1"</f>
        <v>0.34374999999999989</v>
      </c>
      <c r="I27" s="41">
        <f t="shared" si="60"/>
        <v>0.38541666666666657</v>
      </c>
      <c r="J27" s="41">
        <f t="shared" si="60"/>
        <v>0.46874999999999989</v>
      </c>
      <c r="K27" s="41">
        <f t="shared" si="60"/>
        <v>0.55208333333333326</v>
      </c>
      <c r="L27" s="41">
        <f t="shared" si="60"/>
        <v>0.59374999999999989</v>
      </c>
      <c r="M27" s="41">
        <f t="shared" si="60"/>
        <v>0.63541666666666652</v>
      </c>
      <c r="N27" s="41">
        <f t="shared" si="60"/>
        <v>0.67708333333333326</v>
      </c>
      <c r="O27" s="41">
        <f t="shared" si="60"/>
        <v>0.71875</v>
      </c>
      <c r="P27" s="41">
        <f t="shared" si="60"/>
        <v>0.76041666666666663</v>
      </c>
      <c r="Q27" s="41"/>
      <c r="R27" s="41">
        <f t="shared" si="60"/>
        <v>0.88541666666666663</v>
      </c>
      <c r="S27" s="148"/>
      <c r="T27" s="42"/>
      <c r="U27" s="41">
        <f t="shared" ref="U27" si="61">U26+"0:1"</f>
        <v>0.21874999999999989</v>
      </c>
      <c r="V27" s="41">
        <f t="shared" ref="V27" si="62">V26+"0:1"</f>
        <v>0.38541666666666657</v>
      </c>
      <c r="W27" s="41">
        <f t="shared" ref="W27" si="63">W26+"0:1"</f>
        <v>0.55208333333333326</v>
      </c>
      <c r="X27" s="41">
        <f t="shared" ref="X27" si="64">X26+"0:1"</f>
        <v>0.71875</v>
      </c>
      <c r="AA27" s="21"/>
      <c r="AB27" s="21"/>
    </row>
    <row r="28" spans="1:28" ht="12" customHeight="1" x14ac:dyDescent="0.2">
      <c r="A28" s="35">
        <v>26.5</v>
      </c>
      <c r="B28" s="61">
        <v>2</v>
      </c>
      <c r="C28" s="176" t="s">
        <v>136</v>
      </c>
      <c r="D28" s="52"/>
      <c r="E28" s="41">
        <f>E27+"0:2"</f>
        <v>0.21666666666666656</v>
      </c>
      <c r="F28" s="41">
        <f>F27+"0:2"</f>
        <v>0.26180555555555546</v>
      </c>
      <c r="G28" s="41">
        <f>G27+"0:2"</f>
        <v>0.30347222222222209</v>
      </c>
      <c r="H28" s="41">
        <f t="shared" ref="H28:R28" si="65">H27+"0:2"</f>
        <v>0.34513888888888877</v>
      </c>
      <c r="I28" s="41">
        <f t="shared" si="65"/>
        <v>0.38680555555555546</v>
      </c>
      <c r="J28" s="41">
        <f t="shared" si="65"/>
        <v>0.47013888888888877</v>
      </c>
      <c r="K28" s="41">
        <f t="shared" si="65"/>
        <v>0.55347222222222214</v>
      </c>
      <c r="L28" s="41">
        <f t="shared" si="65"/>
        <v>0.59513888888888877</v>
      </c>
      <c r="M28" s="41">
        <f t="shared" si="65"/>
        <v>0.6368055555555554</v>
      </c>
      <c r="N28" s="41">
        <f t="shared" si="65"/>
        <v>0.67847222222222214</v>
      </c>
      <c r="O28" s="41">
        <f t="shared" si="65"/>
        <v>0.72013888888888888</v>
      </c>
      <c r="P28" s="41">
        <f t="shared" si="65"/>
        <v>0.76180555555555551</v>
      </c>
      <c r="Q28" s="41"/>
      <c r="R28" s="41">
        <f t="shared" si="65"/>
        <v>0.88680555555555551</v>
      </c>
      <c r="S28" s="148"/>
      <c r="T28" s="42"/>
      <c r="U28" s="41">
        <f t="shared" ref="U28" si="66">U27+"0:2"</f>
        <v>0.22013888888888877</v>
      </c>
      <c r="V28" s="41">
        <f t="shared" ref="V28" si="67">V27+"0:2"</f>
        <v>0.38680555555555546</v>
      </c>
      <c r="W28" s="41">
        <f t="shared" ref="W28" si="68">W27+"0:2"</f>
        <v>0.55347222222222214</v>
      </c>
      <c r="X28" s="41">
        <f t="shared" ref="X28" si="69">X27+"0:2"</f>
        <v>0.72013888888888888</v>
      </c>
      <c r="AA28" s="21"/>
      <c r="AB28" s="21"/>
    </row>
    <row r="29" spans="1:28" ht="12" customHeight="1" x14ac:dyDescent="0.2">
      <c r="A29" s="35">
        <v>27.400000000000002</v>
      </c>
      <c r="B29" s="61">
        <v>1</v>
      </c>
      <c r="C29" s="51" t="s">
        <v>135</v>
      </c>
      <c r="D29" s="51" t="s">
        <v>70</v>
      </c>
      <c r="E29" s="49">
        <f>E28+"0:3"</f>
        <v>0.21874999999999989</v>
      </c>
      <c r="F29" s="49">
        <f>F28+"0:3"</f>
        <v>0.26388888888888878</v>
      </c>
      <c r="G29" s="49">
        <f>G28+"0:3"</f>
        <v>0.30555555555555541</v>
      </c>
      <c r="H29" s="49">
        <f t="shared" ref="H29:R29" si="70">H28+"0:3"</f>
        <v>0.3472222222222221</v>
      </c>
      <c r="I29" s="49">
        <f t="shared" si="70"/>
        <v>0.38888888888888878</v>
      </c>
      <c r="J29" s="49">
        <f t="shared" si="70"/>
        <v>0.4722222222222221</v>
      </c>
      <c r="K29" s="49">
        <f t="shared" si="70"/>
        <v>0.55555555555555547</v>
      </c>
      <c r="L29" s="49">
        <f t="shared" si="70"/>
        <v>0.5972222222222221</v>
      </c>
      <c r="M29" s="49">
        <f t="shared" si="70"/>
        <v>0.63888888888888873</v>
      </c>
      <c r="N29" s="49">
        <f t="shared" si="70"/>
        <v>0.68055555555555547</v>
      </c>
      <c r="O29" s="49">
        <f t="shared" si="70"/>
        <v>0.72222222222222221</v>
      </c>
      <c r="P29" s="49">
        <f t="shared" si="70"/>
        <v>0.76388888888888884</v>
      </c>
      <c r="Q29" s="49"/>
      <c r="R29" s="49">
        <f t="shared" si="70"/>
        <v>0.88888888888888884</v>
      </c>
      <c r="S29" s="148"/>
      <c r="T29" s="42"/>
      <c r="U29" s="49">
        <f t="shared" ref="U29" si="71">U28+"0:3"</f>
        <v>0.2222222222222221</v>
      </c>
      <c r="V29" s="49">
        <f t="shared" ref="V29" si="72">V28+"0:3"</f>
        <v>0.38888888888888878</v>
      </c>
      <c r="W29" s="49">
        <f t="shared" ref="W29" si="73">W28+"0:3"</f>
        <v>0.55555555555555547</v>
      </c>
      <c r="X29" s="49">
        <f t="shared" ref="X29" si="74">X28+"0:3"</f>
        <v>0.72222222222222221</v>
      </c>
      <c r="AA29" s="21"/>
      <c r="AB29" s="21"/>
    </row>
    <row r="30" spans="1:28" ht="12" customHeight="1" x14ac:dyDescent="0.2">
      <c r="S30" s="148"/>
      <c r="AA30" s="21"/>
      <c r="AB30" s="21"/>
    </row>
    <row r="31" spans="1:28" ht="12" customHeight="1" x14ac:dyDescent="0.3">
      <c r="Z31" s="22"/>
      <c r="AB31" s="21"/>
    </row>
    <row r="32" spans="1:28" ht="12" customHeight="1" x14ac:dyDescent="0.2">
      <c r="B32" s="21"/>
      <c r="C32" s="148"/>
      <c r="D32" s="148"/>
      <c r="E32" s="29" t="s">
        <v>0</v>
      </c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148"/>
      <c r="U32" s="29" t="s">
        <v>1</v>
      </c>
      <c r="V32" s="148"/>
      <c r="W32" s="148"/>
      <c r="X32" s="148"/>
      <c r="AA32" s="21"/>
      <c r="AB32" s="21"/>
    </row>
    <row r="33" spans="1:28" ht="12" customHeight="1" x14ac:dyDescent="0.2">
      <c r="B33" s="21"/>
      <c r="C33" s="125" t="s">
        <v>13</v>
      </c>
      <c r="D33" s="125"/>
      <c r="E33" s="29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  <c r="Q33" s="148"/>
      <c r="R33" s="148"/>
      <c r="T33" s="148"/>
      <c r="U33" s="29"/>
      <c r="V33" s="148"/>
      <c r="W33" s="148"/>
      <c r="X33" s="148"/>
      <c r="AA33" s="21"/>
      <c r="AB33" s="21"/>
    </row>
    <row r="34" spans="1:28" ht="12" customHeight="1" x14ac:dyDescent="0.2">
      <c r="C34" s="30" t="s">
        <v>2</v>
      </c>
      <c r="D34" s="30"/>
      <c r="E34" s="31">
        <v>2</v>
      </c>
      <c r="F34" s="31">
        <v>4</v>
      </c>
      <c r="G34" s="31">
        <v>6</v>
      </c>
      <c r="H34" s="31">
        <v>8</v>
      </c>
      <c r="I34" s="31">
        <v>10</v>
      </c>
      <c r="J34" s="31">
        <v>12</v>
      </c>
      <c r="K34" s="31">
        <v>14</v>
      </c>
      <c r="L34" s="31">
        <v>16</v>
      </c>
      <c r="M34" s="31">
        <v>18</v>
      </c>
      <c r="N34" s="31">
        <v>20</v>
      </c>
      <c r="O34" s="31">
        <v>22</v>
      </c>
      <c r="P34" s="31">
        <v>24</v>
      </c>
      <c r="Q34" s="31">
        <v>26</v>
      </c>
      <c r="R34" s="31">
        <v>30</v>
      </c>
      <c r="T34" s="148"/>
      <c r="U34" s="31">
        <v>102</v>
      </c>
      <c r="V34" s="31">
        <v>104</v>
      </c>
      <c r="W34" s="31">
        <v>106</v>
      </c>
      <c r="X34" s="31">
        <v>108</v>
      </c>
      <c r="AA34" s="21"/>
      <c r="AB34" s="21"/>
    </row>
    <row r="35" spans="1:28" ht="12" customHeight="1" x14ac:dyDescent="0.2">
      <c r="C35" s="30" t="s">
        <v>3</v>
      </c>
      <c r="D35" s="30"/>
      <c r="E35" s="33" t="s">
        <v>4</v>
      </c>
      <c r="F35" s="33" t="s">
        <v>4</v>
      </c>
      <c r="G35" s="33" t="s">
        <v>4</v>
      </c>
      <c r="H35" s="33" t="s">
        <v>4</v>
      </c>
      <c r="I35" s="33" t="s">
        <v>4</v>
      </c>
      <c r="J35" s="33" t="s">
        <v>4</v>
      </c>
      <c r="K35" s="33" t="s">
        <v>4</v>
      </c>
      <c r="L35" s="33" t="s">
        <v>4</v>
      </c>
      <c r="M35" s="33" t="s">
        <v>4</v>
      </c>
      <c r="N35" s="33" t="s">
        <v>4</v>
      </c>
      <c r="O35" s="33" t="s">
        <v>4</v>
      </c>
      <c r="P35" s="33" t="s">
        <v>4</v>
      </c>
      <c r="Q35" s="33" t="s">
        <v>4</v>
      </c>
      <c r="R35" s="33" t="s">
        <v>4</v>
      </c>
      <c r="T35" s="148"/>
      <c r="U35" s="33" t="s">
        <v>5</v>
      </c>
      <c r="V35" s="33" t="s">
        <v>5</v>
      </c>
      <c r="W35" s="33" t="s">
        <v>5</v>
      </c>
      <c r="X35" s="33" t="s">
        <v>5</v>
      </c>
      <c r="AA35" s="21"/>
      <c r="AB35" s="21"/>
    </row>
    <row r="36" spans="1:28" ht="12" customHeight="1" x14ac:dyDescent="0.2">
      <c r="C36" s="30" t="s">
        <v>419</v>
      </c>
      <c r="D36" s="30"/>
      <c r="E36" s="34">
        <v>707</v>
      </c>
      <c r="F36" s="34">
        <v>711</v>
      </c>
      <c r="G36" s="34">
        <v>707</v>
      </c>
      <c r="H36" s="34">
        <v>710</v>
      </c>
      <c r="I36" s="34">
        <v>706</v>
      </c>
      <c r="J36" s="34">
        <v>711</v>
      </c>
      <c r="K36" s="34">
        <v>704</v>
      </c>
      <c r="L36" s="34">
        <v>705</v>
      </c>
      <c r="M36" s="34">
        <v>707</v>
      </c>
      <c r="N36" s="34">
        <v>705</v>
      </c>
      <c r="O36" s="34">
        <v>713</v>
      </c>
      <c r="P36" s="34">
        <v>707</v>
      </c>
      <c r="Q36" s="34">
        <v>713</v>
      </c>
      <c r="R36" s="34">
        <v>717</v>
      </c>
      <c r="T36" s="148"/>
      <c r="U36" s="34">
        <v>710</v>
      </c>
      <c r="V36" s="34">
        <v>710</v>
      </c>
      <c r="W36" s="34">
        <v>710</v>
      </c>
      <c r="X36" s="34">
        <v>710</v>
      </c>
      <c r="AA36" s="21"/>
      <c r="AB36" s="21"/>
    </row>
    <row r="37" spans="1:28" ht="12" customHeight="1" x14ac:dyDescent="0.2">
      <c r="A37" s="35" t="s">
        <v>6</v>
      </c>
      <c r="B37" s="35" t="s">
        <v>7</v>
      </c>
      <c r="C37" s="30" t="s">
        <v>8</v>
      </c>
      <c r="D37" s="30"/>
      <c r="E37" s="161"/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T37" s="106"/>
      <c r="U37" s="161"/>
      <c r="V37" s="161"/>
      <c r="W37" s="161"/>
      <c r="X37" s="161"/>
      <c r="AA37" s="21"/>
      <c r="AB37" s="21"/>
    </row>
    <row r="38" spans="1:28" ht="12" customHeight="1" x14ac:dyDescent="0.3">
      <c r="A38" s="35">
        <v>0</v>
      </c>
      <c r="B38" s="61">
        <v>1</v>
      </c>
      <c r="C38" s="39" t="s">
        <v>135</v>
      </c>
      <c r="D38" s="39" t="s">
        <v>71</v>
      </c>
      <c r="E38" s="41"/>
      <c r="F38" s="41">
        <v>0.23611111111111113</v>
      </c>
      <c r="G38" s="41">
        <v>0.27777777777777779</v>
      </c>
      <c r="H38" s="41">
        <v>0.3611111111111111</v>
      </c>
      <c r="I38" s="41">
        <v>0.44444444444444442</v>
      </c>
      <c r="J38" s="41">
        <v>0.4861111111111111</v>
      </c>
      <c r="K38" s="41">
        <v>0.52777777777777779</v>
      </c>
      <c r="L38" s="41">
        <v>0.56944444444444442</v>
      </c>
      <c r="M38" s="41">
        <v>0.61111111111111105</v>
      </c>
      <c r="N38" s="41">
        <v>0.65277777777777779</v>
      </c>
      <c r="O38" s="41">
        <v>0.69444444444444453</v>
      </c>
      <c r="P38" s="41">
        <v>0.73611111111111116</v>
      </c>
      <c r="Q38" s="41">
        <v>0.77777777777777779</v>
      </c>
      <c r="R38" s="41">
        <v>0.94444444444444453</v>
      </c>
      <c r="T38" s="42"/>
      <c r="U38" s="41">
        <v>0.27777777777777779</v>
      </c>
      <c r="V38" s="41">
        <v>0.44444444444444442</v>
      </c>
      <c r="W38" s="41">
        <v>0.61111111111111105</v>
      </c>
      <c r="X38" s="41">
        <v>0.77777777777777779</v>
      </c>
      <c r="AA38" s="21"/>
      <c r="AB38" s="21"/>
    </row>
    <row r="39" spans="1:28" ht="12" customHeight="1" x14ac:dyDescent="0.3">
      <c r="A39" s="35">
        <v>0.90000000000000036</v>
      </c>
      <c r="B39" s="61">
        <v>2</v>
      </c>
      <c r="C39" s="44" t="s">
        <v>136</v>
      </c>
      <c r="D39" s="39"/>
      <c r="E39" s="41"/>
      <c r="F39" s="41">
        <f>F38+"0:3"</f>
        <v>0.23819444444444446</v>
      </c>
      <c r="G39" s="41">
        <f t="shared" ref="G39:Q39" si="75">G38+"0:3"</f>
        <v>0.27986111111111112</v>
      </c>
      <c r="H39" s="41">
        <f t="shared" si="75"/>
        <v>0.36319444444444443</v>
      </c>
      <c r="I39" s="41">
        <f t="shared" si="75"/>
        <v>0.44652777777777775</v>
      </c>
      <c r="J39" s="41">
        <f t="shared" si="75"/>
        <v>0.48819444444444443</v>
      </c>
      <c r="K39" s="41">
        <f t="shared" si="75"/>
        <v>0.52986111111111112</v>
      </c>
      <c r="L39" s="41">
        <f t="shared" si="75"/>
        <v>0.57152777777777775</v>
      </c>
      <c r="M39" s="41">
        <f t="shared" si="75"/>
        <v>0.61319444444444438</v>
      </c>
      <c r="N39" s="41">
        <f t="shared" si="75"/>
        <v>0.65486111111111112</v>
      </c>
      <c r="O39" s="41">
        <f t="shared" si="75"/>
        <v>0.69652777777777786</v>
      </c>
      <c r="P39" s="41">
        <f t="shared" si="75"/>
        <v>0.73819444444444449</v>
      </c>
      <c r="Q39" s="41">
        <f t="shared" si="75"/>
        <v>0.77986111111111112</v>
      </c>
      <c r="R39" s="41">
        <f>R38+"0:3"</f>
        <v>0.94652777777777786</v>
      </c>
      <c r="T39" s="42"/>
      <c r="U39" s="41">
        <f t="shared" ref="U39" si="76">U38+"0:3"</f>
        <v>0.27986111111111112</v>
      </c>
      <c r="V39" s="41">
        <f t="shared" ref="V39" si="77">V38+"0:3"</f>
        <v>0.44652777777777775</v>
      </c>
      <c r="W39" s="41">
        <f t="shared" ref="W39" si="78">W38+"0:3"</f>
        <v>0.61319444444444438</v>
      </c>
      <c r="X39" s="41">
        <f t="shared" ref="X39" si="79">X38+"0:3"</f>
        <v>0.77986111111111112</v>
      </c>
      <c r="AA39" s="21"/>
      <c r="AB39" s="21"/>
    </row>
    <row r="40" spans="1:28" ht="12" customHeight="1" x14ac:dyDescent="0.3">
      <c r="A40" s="35">
        <v>1.7000000000000006</v>
      </c>
      <c r="B40" s="61">
        <v>3</v>
      </c>
      <c r="C40" s="44" t="s">
        <v>137</v>
      </c>
      <c r="D40" s="39"/>
      <c r="E40" s="41"/>
      <c r="F40" s="41">
        <f>F39+"0:2"</f>
        <v>0.23958333333333334</v>
      </c>
      <c r="G40" s="41">
        <f t="shared" ref="G40:Q40" si="80">G39+"0:2"</f>
        <v>0.28125</v>
      </c>
      <c r="H40" s="41">
        <f t="shared" si="80"/>
        <v>0.36458333333333331</v>
      </c>
      <c r="I40" s="41">
        <f t="shared" si="80"/>
        <v>0.44791666666666663</v>
      </c>
      <c r="J40" s="41">
        <f t="shared" si="80"/>
        <v>0.48958333333333331</v>
      </c>
      <c r="K40" s="41">
        <f t="shared" si="80"/>
        <v>0.53125</v>
      </c>
      <c r="L40" s="41">
        <f t="shared" si="80"/>
        <v>0.57291666666666663</v>
      </c>
      <c r="M40" s="41">
        <f t="shared" si="80"/>
        <v>0.61458333333333326</v>
      </c>
      <c r="N40" s="41">
        <f t="shared" si="80"/>
        <v>0.65625</v>
      </c>
      <c r="O40" s="41">
        <f t="shared" si="80"/>
        <v>0.69791666666666674</v>
      </c>
      <c r="P40" s="41">
        <f t="shared" si="80"/>
        <v>0.73958333333333337</v>
      </c>
      <c r="Q40" s="41">
        <f t="shared" si="80"/>
        <v>0.78125</v>
      </c>
      <c r="R40" s="41">
        <f>R39+"0:2"</f>
        <v>0.94791666666666674</v>
      </c>
      <c r="T40" s="42"/>
      <c r="U40" s="41">
        <f t="shared" ref="U40" si="81">U39+"0:2"</f>
        <v>0.28125</v>
      </c>
      <c r="V40" s="41">
        <f t="shared" ref="V40" si="82">V39+"0:2"</f>
        <v>0.44791666666666663</v>
      </c>
      <c r="W40" s="41">
        <f t="shared" ref="W40" si="83">W39+"0:2"</f>
        <v>0.61458333333333326</v>
      </c>
      <c r="X40" s="41">
        <f t="shared" ref="X40" si="84">X39+"0:2"</f>
        <v>0.78125</v>
      </c>
      <c r="AA40" s="21"/>
      <c r="AB40" s="21"/>
    </row>
    <row r="41" spans="1:28" ht="12" customHeight="1" x14ac:dyDescent="0.3">
      <c r="A41" s="35">
        <v>2.4000000000000008</v>
      </c>
      <c r="B41" s="61">
        <v>4</v>
      </c>
      <c r="C41" s="44" t="s">
        <v>138</v>
      </c>
      <c r="D41" s="39"/>
      <c r="E41" s="41"/>
      <c r="F41" s="41">
        <f>F40+"0:1"</f>
        <v>0.24027777777777778</v>
      </c>
      <c r="G41" s="41">
        <f t="shared" ref="G41:Q41" si="85">G40+"0:1"</f>
        <v>0.28194444444444444</v>
      </c>
      <c r="H41" s="41">
        <f t="shared" si="85"/>
        <v>0.36527777777777776</v>
      </c>
      <c r="I41" s="41">
        <f t="shared" si="85"/>
        <v>0.44861111111111107</v>
      </c>
      <c r="J41" s="41">
        <f t="shared" si="85"/>
        <v>0.49027777777777776</v>
      </c>
      <c r="K41" s="41">
        <f t="shared" si="85"/>
        <v>0.53194444444444444</v>
      </c>
      <c r="L41" s="41">
        <f t="shared" si="85"/>
        <v>0.57361111111111107</v>
      </c>
      <c r="M41" s="41">
        <f t="shared" si="85"/>
        <v>0.6152777777777777</v>
      </c>
      <c r="N41" s="41">
        <f t="shared" si="85"/>
        <v>0.65694444444444444</v>
      </c>
      <c r="O41" s="41">
        <f t="shared" si="85"/>
        <v>0.69861111111111118</v>
      </c>
      <c r="P41" s="41">
        <f t="shared" si="85"/>
        <v>0.74027777777777781</v>
      </c>
      <c r="Q41" s="41">
        <f t="shared" si="85"/>
        <v>0.78194444444444444</v>
      </c>
      <c r="R41" s="41">
        <f>R40+"0:1"</f>
        <v>0.94861111111111118</v>
      </c>
      <c r="T41" s="42"/>
      <c r="U41" s="41">
        <f t="shared" ref="U41" si="86">U40+"0:1"</f>
        <v>0.28194444444444444</v>
      </c>
      <c r="V41" s="41">
        <f t="shared" ref="V41" si="87">V40+"0:1"</f>
        <v>0.44861111111111107</v>
      </c>
      <c r="W41" s="41">
        <f t="shared" ref="W41" si="88">W40+"0:1"</f>
        <v>0.6152777777777777</v>
      </c>
      <c r="X41" s="41">
        <f t="shared" ref="X41" si="89">X40+"0:1"</f>
        <v>0.78194444444444444</v>
      </c>
      <c r="AA41" s="21"/>
      <c r="AB41" s="21"/>
    </row>
    <row r="42" spans="1:28" ht="12" customHeight="1" x14ac:dyDescent="0.3">
      <c r="A42" s="35">
        <v>4.3000000000000007</v>
      </c>
      <c r="B42" s="61">
        <v>5</v>
      </c>
      <c r="C42" s="44" t="s">
        <v>139</v>
      </c>
      <c r="D42" s="39"/>
      <c r="E42" s="41"/>
      <c r="F42" s="41">
        <f>F41+"0:2"</f>
        <v>0.24166666666666667</v>
      </c>
      <c r="G42" s="41">
        <f t="shared" ref="G42:Q42" si="90">G41+"0:2"</f>
        <v>0.28333333333333333</v>
      </c>
      <c r="H42" s="41">
        <f t="shared" si="90"/>
        <v>0.36666666666666664</v>
      </c>
      <c r="I42" s="41">
        <f t="shared" si="90"/>
        <v>0.44999999999999996</v>
      </c>
      <c r="J42" s="41">
        <f t="shared" si="90"/>
        <v>0.49166666666666664</v>
      </c>
      <c r="K42" s="41">
        <f t="shared" si="90"/>
        <v>0.53333333333333333</v>
      </c>
      <c r="L42" s="41">
        <f t="shared" si="90"/>
        <v>0.57499999999999996</v>
      </c>
      <c r="M42" s="41">
        <f t="shared" si="90"/>
        <v>0.61666666666666659</v>
      </c>
      <c r="N42" s="41">
        <f t="shared" si="90"/>
        <v>0.65833333333333333</v>
      </c>
      <c r="O42" s="41">
        <f t="shared" si="90"/>
        <v>0.70000000000000007</v>
      </c>
      <c r="P42" s="41">
        <f t="shared" si="90"/>
        <v>0.7416666666666667</v>
      </c>
      <c r="Q42" s="41">
        <f t="shared" si="90"/>
        <v>0.78333333333333333</v>
      </c>
      <c r="R42" s="41">
        <f>R41+"0:2"</f>
        <v>0.95000000000000007</v>
      </c>
      <c r="T42" s="42"/>
      <c r="U42" s="41">
        <f t="shared" ref="U42" si="91">U41+"0:2"</f>
        <v>0.28333333333333333</v>
      </c>
      <c r="V42" s="41">
        <f t="shared" ref="V42" si="92">V41+"0:2"</f>
        <v>0.44999999999999996</v>
      </c>
      <c r="W42" s="41">
        <f t="shared" ref="W42" si="93">W41+"0:2"</f>
        <v>0.61666666666666659</v>
      </c>
      <c r="X42" s="41">
        <f t="shared" ref="X42" si="94">X41+"0:2"</f>
        <v>0.78333333333333333</v>
      </c>
      <c r="AA42" s="21"/>
      <c r="AB42" s="21"/>
    </row>
    <row r="43" spans="1:28" ht="12" customHeight="1" x14ac:dyDescent="0.3">
      <c r="A43" s="35">
        <v>5.0999999999999996</v>
      </c>
      <c r="B43" s="61">
        <v>6</v>
      </c>
      <c r="C43" s="44" t="s">
        <v>140</v>
      </c>
      <c r="D43" s="39"/>
      <c r="E43" s="41"/>
      <c r="F43" s="41">
        <f>F42+"0:1"</f>
        <v>0.24236111111111111</v>
      </c>
      <c r="G43" s="41">
        <f t="shared" ref="G43:Q43" si="95">G42+"0:1"</f>
        <v>0.28402777777777777</v>
      </c>
      <c r="H43" s="41">
        <f t="shared" si="95"/>
        <v>0.36736111111111108</v>
      </c>
      <c r="I43" s="41">
        <f t="shared" si="95"/>
        <v>0.4506944444444444</v>
      </c>
      <c r="J43" s="41">
        <f t="shared" si="95"/>
        <v>0.49236111111111108</v>
      </c>
      <c r="K43" s="41">
        <f t="shared" si="95"/>
        <v>0.53402777777777777</v>
      </c>
      <c r="L43" s="41">
        <f t="shared" si="95"/>
        <v>0.5756944444444444</v>
      </c>
      <c r="M43" s="41">
        <f t="shared" si="95"/>
        <v>0.61736111111111103</v>
      </c>
      <c r="N43" s="41">
        <f t="shared" si="95"/>
        <v>0.65902777777777777</v>
      </c>
      <c r="O43" s="41">
        <f t="shared" si="95"/>
        <v>0.70069444444444451</v>
      </c>
      <c r="P43" s="41">
        <f t="shared" si="95"/>
        <v>0.74236111111111114</v>
      </c>
      <c r="Q43" s="41">
        <f t="shared" si="95"/>
        <v>0.78402777777777777</v>
      </c>
      <c r="R43" s="41">
        <f>R42+"0:1"</f>
        <v>0.95069444444444451</v>
      </c>
      <c r="T43" s="42"/>
      <c r="U43" s="41">
        <f t="shared" ref="U43" si="96">U42+"0:1"</f>
        <v>0.28402777777777777</v>
      </c>
      <c r="V43" s="41">
        <f t="shared" ref="V43" si="97">V42+"0:1"</f>
        <v>0.4506944444444444</v>
      </c>
      <c r="W43" s="41">
        <f t="shared" ref="W43" si="98">W42+"0:1"</f>
        <v>0.61736111111111103</v>
      </c>
      <c r="X43" s="41">
        <f t="shared" ref="X43" si="99">X42+"0:1"</f>
        <v>0.78402777777777777</v>
      </c>
      <c r="AA43" s="21"/>
      <c r="AB43" s="21"/>
    </row>
    <row r="44" spans="1:28" ht="12" customHeight="1" x14ac:dyDescent="0.3">
      <c r="A44" s="35">
        <v>6.7999999999999989</v>
      </c>
      <c r="B44" s="61">
        <v>7</v>
      </c>
      <c r="C44" s="44" t="s">
        <v>141</v>
      </c>
      <c r="D44" s="39"/>
      <c r="E44" s="41"/>
      <c r="F44" s="41">
        <f>F43+"0:2"</f>
        <v>0.24374999999999999</v>
      </c>
      <c r="G44" s="41">
        <f t="shared" ref="G44:Q45" si="100">G43+"0:2"</f>
        <v>0.28541666666666665</v>
      </c>
      <c r="H44" s="41">
        <f t="shared" si="100"/>
        <v>0.36874999999999997</v>
      </c>
      <c r="I44" s="41">
        <f t="shared" si="100"/>
        <v>0.45208333333333328</v>
      </c>
      <c r="J44" s="41">
        <f t="shared" si="100"/>
        <v>0.49374999999999997</v>
      </c>
      <c r="K44" s="41">
        <f t="shared" si="100"/>
        <v>0.53541666666666665</v>
      </c>
      <c r="L44" s="41">
        <f t="shared" si="100"/>
        <v>0.57708333333333328</v>
      </c>
      <c r="M44" s="41">
        <f t="shared" si="100"/>
        <v>0.61874999999999991</v>
      </c>
      <c r="N44" s="41">
        <f t="shared" si="100"/>
        <v>0.66041666666666665</v>
      </c>
      <c r="O44" s="41">
        <f t="shared" si="100"/>
        <v>0.70208333333333339</v>
      </c>
      <c r="P44" s="41">
        <f t="shared" si="100"/>
        <v>0.74375000000000002</v>
      </c>
      <c r="Q44" s="41">
        <f t="shared" si="100"/>
        <v>0.78541666666666665</v>
      </c>
      <c r="R44" s="41">
        <f>R43+"0:2"</f>
        <v>0.95208333333333339</v>
      </c>
      <c r="T44" s="42"/>
      <c r="U44" s="41">
        <f t="shared" ref="U44:U45" si="101">U43+"0:2"</f>
        <v>0.28541666666666665</v>
      </c>
      <c r="V44" s="41">
        <f t="shared" ref="V44:V45" si="102">V43+"0:2"</f>
        <v>0.45208333333333328</v>
      </c>
      <c r="W44" s="41">
        <f t="shared" ref="W44:W45" si="103">W43+"0:2"</f>
        <v>0.61874999999999991</v>
      </c>
      <c r="X44" s="41">
        <f t="shared" ref="X44:X45" si="104">X43+"0:2"</f>
        <v>0.78541666666666665</v>
      </c>
      <c r="AA44" s="21"/>
      <c r="AB44" s="21"/>
    </row>
    <row r="45" spans="1:28" ht="12" customHeight="1" x14ac:dyDescent="0.3">
      <c r="A45" s="35">
        <v>7.6999999999999993</v>
      </c>
      <c r="B45" s="61">
        <v>8</v>
      </c>
      <c r="C45" s="44" t="s">
        <v>142</v>
      </c>
      <c r="D45" s="39"/>
      <c r="E45" s="41"/>
      <c r="F45" s="41">
        <f>F44+"0:2"</f>
        <v>0.24513888888888888</v>
      </c>
      <c r="G45" s="41">
        <f t="shared" si="100"/>
        <v>0.28680555555555554</v>
      </c>
      <c r="H45" s="41">
        <f t="shared" si="100"/>
        <v>0.37013888888888885</v>
      </c>
      <c r="I45" s="41">
        <f t="shared" si="100"/>
        <v>0.45347222222222217</v>
      </c>
      <c r="J45" s="41">
        <f t="shared" si="100"/>
        <v>0.49513888888888885</v>
      </c>
      <c r="K45" s="41">
        <f t="shared" si="100"/>
        <v>0.53680555555555554</v>
      </c>
      <c r="L45" s="41">
        <f t="shared" si="100"/>
        <v>0.57847222222222217</v>
      </c>
      <c r="M45" s="41">
        <f t="shared" si="100"/>
        <v>0.6201388888888888</v>
      </c>
      <c r="N45" s="41">
        <f t="shared" si="100"/>
        <v>0.66180555555555554</v>
      </c>
      <c r="O45" s="41">
        <f t="shared" si="100"/>
        <v>0.70347222222222228</v>
      </c>
      <c r="P45" s="41">
        <f t="shared" si="100"/>
        <v>0.74513888888888891</v>
      </c>
      <c r="Q45" s="41">
        <f t="shared" si="100"/>
        <v>0.78680555555555554</v>
      </c>
      <c r="R45" s="41">
        <f>R44+"0:2"</f>
        <v>0.95347222222222228</v>
      </c>
      <c r="T45" s="42"/>
      <c r="U45" s="41">
        <f t="shared" si="101"/>
        <v>0.28680555555555554</v>
      </c>
      <c r="V45" s="41">
        <f t="shared" si="102"/>
        <v>0.45347222222222217</v>
      </c>
      <c r="W45" s="41">
        <f t="shared" si="103"/>
        <v>0.6201388888888888</v>
      </c>
      <c r="X45" s="41">
        <f t="shared" si="104"/>
        <v>0.78680555555555554</v>
      </c>
      <c r="AA45" s="21"/>
      <c r="AB45" s="21"/>
    </row>
    <row r="46" spans="1:28" ht="12" customHeight="1" x14ac:dyDescent="0.3">
      <c r="A46" s="35">
        <v>10.199999999999999</v>
      </c>
      <c r="B46" s="61">
        <v>9</v>
      </c>
      <c r="C46" s="44" t="s">
        <v>143</v>
      </c>
      <c r="D46" s="39"/>
      <c r="E46" s="41"/>
      <c r="F46" s="41">
        <f>F45+"0:3"</f>
        <v>0.2472222222222222</v>
      </c>
      <c r="G46" s="41">
        <f t="shared" ref="G46:Q46" si="105">G45+"0:3"</f>
        <v>0.28888888888888886</v>
      </c>
      <c r="H46" s="41">
        <f t="shared" si="105"/>
        <v>0.37222222222222218</v>
      </c>
      <c r="I46" s="41">
        <f t="shared" si="105"/>
        <v>0.45555555555555549</v>
      </c>
      <c r="J46" s="41">
        <f t="shared" si="105"/>
        <v>0.49722222222222218</v>
      </c>
      <c r="K46" s="41">
        <f t="shared" si="105"/>
        <v>0.53888888888888886</v>
      </c>
      <c r="L46" s="41">
        <f t="shared" si="105"/>
        <v>0.58055555555555549</v>
      </c>
      <c r="M46" s="41">
        <f t="shared" si="105"/>
        <v>0.62222222222222212</v>
      </c>
      <c r="N46" s="41">
        <f t="shared" si="105"/>
        <v>0.66388888888888886</v>
      </c>
      <c r="O46" s="41">
        <f t="shared" si="105"/>
        <v>0.7055555555555556</v>
      </c>
      <c r="P46" s="41">
        <f t="shared" si="105"/>
        <v>0.74722222222222223</v>
      </c>
      <c r="Q46" s="41">
        <f t="shared" si="105"/>
        <v>0.78888888888888886</v>
      </c>
      <c r="R46" s="41">
        <f>R45+"0:3"</f>
        <v>0.9555555555555556</v>
      </c>
      <c r="T46" s="42"/>
      <c r="U46" s="41">
        <f t="shared" ref="U46" si="106">U45+"0:3"</f>
        <v>0.28888888888888886</v>
      </c>
      <c r="V46" s="41">
        <f t="shared" ref="V46" si="107">V45+"0:3"</f>
        <v>0.45555555555555549</v>
      </c>
      <c r="W46" s="41">
        <f t="shared" ref="W46" si="108">W45+"0:3"</f>
        <v>0.62222222222222212</v>
      </c>
      <c r="X46" s="41">
        <f t="shared" ref="X46" si="109">X45+"0:3"</f>
        <v>0.78888888888888886</v>
      </c>
      <c r="AA46" s="21"/>
      <c r="AB46" s="21"/>
    </row>
    <row r="47" spans="1:28" s="177" customFormat="1" ht="12" customHeight="1" x14ac:dyDescent="0.3">
      <c r="A47" s="35">
        <v>12.299999999999999</v>
      </c>
      <c r="B47" s="61">
        <v>10</v>
      </c>
      <c r="C47" s="53" t="s">
        <v>144</v>
      </c>
      <c r="D47" s="53" t="s">
        <v>70</v>
      </c>
      <c r="E47" s="49"/>
      <c r="F47" s="49">
        <f>F46+"0:2"</f>
        <v>0.24861111111111109</v>
      </c>
      <c r="G47" s="49">
        <f t="shared" ref="G47:Q49" si="110">G46+"0:2"</f>
        <v>0.29027777777777775</v>
      </c>
      <c r="H47" s="49">
        <f t="shared" si="110"/>
        <v>0.37361111111111106</v>
      </c>
      <c r="I47" s="49">
        <f t="shared" si="110"/>
        <v>0.45694444444444438</v>
      </c>
      <c r="J47" s="49">
        <f t="shared" si="110"/>
        <v>0.49861111111111106</v>
      </c>
      <c r="K47" s="49">
        <f t="shared" si="110"/>
        <v>0.54027777777777775</v>
      </c>
      <c r="L47" s="49">
        <f t="shared" si="110"/>
        <v>0.58194444444444438</v>
      </c>
      <c r="M47" s="49">
        <f t="shared" si="110"/>
        <v>0.62361111111111101</v>
      </c>
      <c r="N47" s="49">
        <f t="shared" si="110"/>
        <v>0.66527777777777775</v>
      </c>
      <c r="O47" s="49">
        <f t="shared" si="110"/>
        <v>0.70694444444444449</v>
      </c>
      <c r="P47" s="49">
        <f t="shared" si="110"/>
        <v>0.74861111111111112</v>
      </c>
      <c r="Q47" s="49">
        <f t="shared" si="110"/>
        <v>0.79027777777777775</v>
      </c>
      <c r="R47" s="49">
        <f>R46+"0:2"</f>
        <v>0.95694444444444449</v>
      </c>
      <c r="T47" s="42"/>
      <c r="U47" s="49">
        <f t="shared" ref="U47:U49" si="111">U46+"0:2"</f>
        <v>0.29027777777777775</v>
      </c>
      <c r="V47" s="49">
        <f t="shared" ref="V47:V49" si="112">V46+"0:2"</f>
        <v>0.45694444444444438</v>
      </c>
      <c r="W47" s="49">
        <f t="shared" ref="W47:W49" si="113">W46+"0:2"</f>
        <v>0.62361111111111101</v>
      </c>
      <c r="X47" s="49">
        <f t="shared" ref="X47:X49" si="114">X46+"0:2"</f>
        <v>0.79027777777777775</v>
      </c>
    </row>
    <row r="48" spans="1:28" s="177" customFormat="1" ht="12" customHeight="1" x14ac:dyDescent="0.3">
      <c r="A48" s="35"/>
      <c r="B48" s="61"/>
      <c r="C48" s="59" t="s">
        <v>144</v>
      </c>
      <c r="D48" s="59" t="s">
        <v>71</v>
      </c>
      <c r="E48" s="41">
        <v>0.20833333333333334</v>
      </c>
      <c r="F48" s="41">
        <f>F47+"0:2"</f>
        <v>0.24999999999999997</v>
      </c>
      <c r="G48" s="41">
        <f t="shared" si="110"/>
        <v>0.29166666666666663</v>
      </c>
      <c r="H48" s="41">
        <f t="shared" si="110"/>
        <v>0.37499999999999994</v>
      </c>
      <c r="I48" s="41">
        <f t="shared" si="110"/>
        <v>0.45833333333333326</v>
      </c>
      <c r="J48" s="41">
        <f t="shared" si="110"/>
        <v>0.49999999999999994</v>
      </c>
      <c r="K48" s="41">
        <f t="shared" si="110"/>
        <v>0.54166666666666663</v>
      </c>
      <c r="L48" s="41">
        <f t="shared" si="110"/>
        <v>0.58333333333333326</v>
      </c>
      <c r="M48" s="41">
        <f t="shared" si="110"/>
        <v>0.62499999999999989</v>
      </c>
      <c r="N48" s="41">
        <f t="shared" si="110"/>
        <v>0.66666666666666663</v>
      </c>
      <c r="O48" s="41">
        <f t="shared" si="110"/>
        <v>0.70833333333333337</v>
      </c>
      <c r="P48" s="41">
        <f t="shared" si="110"/>
        <v>0.75</v>
      </c>
      <c r="Q48" s="41">
        <f t="shared" si="110"/>
        <v>0.79166666666666663</v>
      </c>
      <c r="R48" s="41">
        <f>R47+"0:2"</f>
        <v>0.95833333333333337</v>
      </c>
      <c r="T48" s="42"/>
      <c r="U48" s="41">
        <f t="shared" si="111"/>
        <v>0.29166666666666663</v>
      </c>
      <c r="V48" s="41">
        <f t="shared" si="112"/>
        <v>0.45833333333333326</v>
      </c>
      <c r="W48" s="41">
        <f t="shared" si="113"/>
        <v>0.62499999999999989</v>
      </c>
      <c r="X48" s="41">
        <f t="shared" si="114"/>
        <v>0.79166666666666663</v>
      </c>
    </row>
    <row r="49" spans="1:28" ht="12" customHeight="1" x14ac:dyDescent="0.3">
      <c r="A49" s="35">
        <v>13.799999999999999</v>
      </c>
      <c r="B49" s="61">
        <v>11</v>
      </c>
      <c r="C49" s="44" t="s">
        <v>145</v>
      </c>
      <c r="D49" s="39"/>
      <c r="E49" s="41">
        <f>E48+"0:2"</f>
        <v>0.20972222222222223</v>
      </c>
      <c r="F49" s="41">
        <f>F48+"0:2"</f>
        <v>0.25138888888888888</v>
      </c>
      <c r="G49" s="41">
        <f t="shared" si="110"/>
        <v>0.29305555555555551</v>
      </c>
      <c r="H49" s="41">
        <f t="shared" si="110"/>
        <v>0.37638888888888883</v>
      </c>
      <c r="I49" s="41">
        <f t="shared" si="110"/>
        <v>0.45972222222222214</v>
      </c>
      <c r="J49" s="41">
        <f t="shared" si="110"/>
        <v>0.50138888888888888</v>
      </c>
      <c r="K49" s="41">
        <f t="shared" si="110"/>
        <v>0.54305555555555551</v>
      </c>
      <c r="L49" s="41">
        <f t="shared" si="110"/>
        <v>0.58472222222222214</v>
      </c>
      <c r="M49" s="41">
        <f t="shared" si="110"/>
        <v>0.62638888888888877</v>
      </c>
      <c r="N49" s="41">
        <f t="shared" si="110"/>
        <v>0.66805555555555551</v>
      </c>
      <c r="O49" s="41">
        <f t="shared" si="110"/>
        <v>0.70972222222222225</v>
      </c>
      <c r="P49" s="41">
        <f t="shared" si="110"/>
        <v>0.75138888888888888</v>
      </c>
      <c r="Q49" s="41">
        <f t="shared" si="110"/>
        <v>0.79305555555555551</v>
      </c>
      <c r="R49" s="41">
        <f>R48+"0:2"</f>
        <v>0.95972222222222225</v>
      </c>
      <c r="T49" s="42"/>
      <c r="U49" s="41">
        <f t="shared" si="111"/>
        <v>0.29305555555555551</v>
      </c>
      <c r="V49" s="41">
        <f t="shared" si="112"/>
        <v>0.45972222222222214</v>
      </c>
      <c r="W49" s="41">
        <f t="shared" si="113"/>
        <v>0.62638888888888877</v>
      </c>
      <c r="X49" s="41">
        <f t="shared" si="114"/>
        <v>0.79305555555555551</v>
      </c>
      <c r="AA49" s="21"/>
      <c r="AB49" s="21"/>
    </row>
    <row r="50" spans="1:28" ht="12" customHeight="1" x14ac:dyDescent="0.3">
      <c r="A50" s="35">
        <v>14.9</v>
      </c>
      <c r="B50" s="61">
        <v>12</v>
      </c>
      <c r="C50" s="44" t="s">
        <v>146</v>
      </c>
      <c r="D50" s="39"/>
      <c r="E50" s="41">
        <f>E49+"0:1"</f>
        <v>0.21041666666666667</v>
      </c>
      <c r="F50" s="41">
        <f>F49+"0:1"</f>
        <v>0.25208333333333333</v>
      </c>
      <c r="G50" s="41">
        <f t="shared" ref="G50:Q51" si="115">G49+"0:1"</f>
        <v>0.29374999999999996</v>
      </c>
      <c r="H50" s="41">
        <f t="shared" si="115"/>
        <v>0.37708333333333327</v>
      </c>
      <c r="I50" s="41">
        <f t="shared" si="115"/>
        <v>0.46041666666666659</v>
      </c>
      <c r="J50" s="41">
        <f t="shared" si="115"/>
        <v>0.50208333333333333</v>
      </c>
      <c r="K50" s="41">
        <f t="shared" si="115"/>
        <v>0.54374999999999996</v>
      </c>
      <c r="L50" s="41">
        <f t="shared" si="115"/>
        <v>0.58541666666666659</v>
      </c>
      <c r="M50" s="41">
        <f t="shared" si="115"/>
        <v>0.62708333333333321</v>
      </c>
      <c r="N50" s="41">
        <f t="shared" si="115"/>
        <v>0.66874999999999996</v>
      </c>
      <c r="O50" s="41">
        <f t="shared" si="115"/>
        <v>0.7104166666666667</v>
      </c>
      <c r="P50" s="41">
        <f t="shared" si="115"/>
        <v>0.75208333333333333</v>
      </c>
      <c r="Q50" s="41">
        <f t="shared" si="115"/>
        <v>0.79374999999999996</v>
      </c>
      <c r="R50" s="41">
        <f>R49+"0:1"</f>
        <v>0.9604166666666667</v>
      </c>
      <c r="T50" s="42"/>
      <c r="U50" s="41">
        <f t="shared" ref="U50:U51" si="116">U49+"0:1"</f>
        <v>0.29374999999999996</v>
      </c>
      <c r="V50" s="41">
        <f t="shared" ref="V50:V51" si="117">V49+"0:1"</f>
        <v>0.46041666666666659</v>
      </c>
      <c r="W50" s="41">
        <f t="shared" ref="W50:W51" si="118">W49+"0:1"</f>
        <v>0.62708333333333321</v>
      </c>
      <c r="X50" s="41">
        <f t="shared" ref="X50:X51" si="119">X49+"0:1"</f>
        <v>0.79374999999999996</v>
      </c>
      <c r="AA50" s="21"/>
      <c r="AB50" s="21"/>
    </row>
    <row r="51" spans="1:28" ht="12" customHeight="1" x14ac:dyDescent="0.3">
      <c r="A51" s="35">
        <v>15.4</v>
      </c>
      <c r="B51" s="61">
        <v>13</v>
      </c>
      <c r="C51" s="44" t="s">
        <v>147</v>
      </c>
      <c r="D51" s="39"/>
      <c r="E51" s="41">
        <f>E50+"0:1"</f>
        <v>0.21111111111111111</v>
      </c>
      <c r="F51" s="41">
        <f>F50+"0:1"</f>
        <v>0.25277777777777777</v>
      </c>
      <c r="G51" s="41">
        <f t="shared" si="115"/>
        <v>0.2944444444444444</v>
      </c>
      <c r="H51" s="41">
        <f t="shared" si="115"/>
        <v>0.37777777777777771</v>
      </c>
      <c r="I51" s="41">
        <f t="shared" si="115"/>
        <v>0.46111111111111103</v>
      </c>
      <c r="J51" s="41">
        <f t="shared" si="115"/>
        <v>0.50277777777777777</v>
      </c>
      <c r="K51" s="41">
        <f t="shared" si="115"/>
        <v>0.5444444444444444</v>
      </c>
      <c r="L51" s="41">
        <f t="shared" si="115"/>
        <v>0.58611111111111103</v>
      </c>
      <c r="M51" s="41">
        <f t="shared" si="115"/>
        <v>0.62777777777777766</v>
      </c>
      <c r="N51" s="41">
        <f t="shared" si="115"/>
        <v>0.6694444444444444</v>
      </c>
      <c r="O51" s="41">
        <f t="shared" si="115"/>
        <v>0.71111111111111114</v>
      </c>
      <c r="P51" s="41">
        <f t="shared" si="115"/>
        <v>0.75277777777777777</v>
      </c>
      <c r="Q51" s="41">
        <f t="shared" si="115"/>
        <v>0.7944444444444444</v>
      </c>
      <c r="R51" s="41">
        <f>R50+"0:1"</f>
        <v>0.96111111111111114</v>
      </c>
      <c r="T51" s="42"/>
      <c r="U51" s="41">
        <f t="shared" si="116"/>
        <v>0.2944444444444444</v>
      </c>
      <c r="V51" s="41">
        <f t="shared" si="117"/>
        <v>0.46111111111111103</v>
      </c>
      <c r="W51" s="41">
        <f t="shared" si="118"/>
        <v>0.62777777777777766</v>
      </c>
      <c r="X51" s="41">
        <f t="shared" si="119"/>
        <v>0.7944444444444444</v>
      </c>
      <c r="AA51" s="21"/>
      <c r="AB51" s="21"/>
    </row>
    <row r="52" spans="1:28" ht="12" customHeight="1" x14ac:dyDescent="0.3">
      <c r="A52" s="35">
        <v>17.000000000000004</v>
      </c>
      <c r="B52" s="61">
        <v>14</v>
      </c>
      <c r="C52" s="44" t="s">
        <v>148</v>
      </c>
      <c r="D52" s="39"/>
      <c r="E52" s="41">
        <f t="shared" ref="E52:F54" si="120">E51+"0:2"</f>
        <v>0.21249999999999999</v>
      </c>
      <c r="F52" s="41">
        <f t="shared" si="120"/>
        <v>0.25416666666666665</v>
      </c>
      <c r="G52" s="41">
        <f t="shared" ref="G52:Q54" si="121">G51+"0:2"</f>
        <v>0.29583333333333328</v>
      </c>
      <c r="H52" s="41">
        <f t="shared" si="121"/>
        <v>0.3791666666666666</v>
      </c>
      <c r="I52" s="41">
        <f t="shared" si="121"/>
        <v>0.46249999999999991</v>
      </c>
      <c r="J52" s="41">
        <f t="shared" si="121"/>
        <v>0.50416666666666665</v>
      </c>
      <c r="K52" s="41">
        <f t="shared" si="121"/>
        <v>0.54583333333333328</v>
      </c>
      <c r="L52" s="41">
        <f t="shared" si="121"/>
        <v>0.58749999999999991</v>
      </c>
      <c r="M52" s="41">
        <f t="shared" si="121"/>
        <v>0.62916666666666654</v>
      </c>
      <c r="N52" s="41">
        <f t="shared" si="121"/>
        <v>0.67083333333333328</v>
      </c>
      <c r="O52" s="41">
        <f t="shared" si="121"/>
        <v>0.71250000000000002</v>
      </c>
      <c r="P52" s="41">
        <f t="shared" si="121"/>
        <v>0.75416666666666665</v>
      </c>
      <c r="Q52" s="41">
        <f t="shared" si="121"/>
        <v>0.79583333333333328</v>
      </c>
      <c r="R52" s="41">
        <f>R51+"0:2"</f>
        <v>0.96250000000000002</v>
      </c>
      <c r="T52" s="42"/>
      <c r="U52" s="41">
        <f t="shared" ref="U52:U54" si="122">U51+"0:2"</f>
        <v>0.29583333333333328</v>
      </c>
      <c r="V52" s="41">
        <f t="shared" ref="V52:V54" si="123">V51+"0:2"</f>
        <v>0.46249999999999991</v>
      </c>
      <c r="W52" s="41">
        <f t="shared" ref="W52:W54" si="124">W51+"0:2"</f>
        <v>0.62916666666666654</v>
      </c>
      <c r="X52" s="41">
        <f t="shared" ref="X52:X54" si="125">X51+"0:2"</f>
        <v>0.79583333333333328</v>
      </c>
      <c r="AA52" s="21"/>
      <c r="AB52" s="21"/>
    </row>
    <row r="53" spans="1:28" ht="12" customHeight="1" x14ac:dyDescent="0.3">
      <c r="A53" s="35">
        <v>18.700000000000003</v>
      </c>
      <c r="B53" s="61">
        <v>15</v>
      </c>
      <c r="C53" s="44" t="s">
        <v>149</v>
      </c>
      <c r="D53" s="39"/>
      <c r="E53" s="41">
        <f t="shared" si="120"/>
        <v>0.21388888888888888</v>
      </c>
      <c r="F53" s="41">
        <f t="shared" si="120"/>
        <v>0.25555555555555554</v>
      </c>
      <c r="G53" s="41">
        <f t="shared" si="121"/>
        <v>0.29722222222222217</v>
      </c>
      <c r="H53" s="41">
        <f t="shared" si="121"/>
        <v>0.38055555555555548</v>
      </c>
      <c r="I53" s="41">
        <f t="shared" si="121"/>
        <v>0.4638888888888888</v>
      </c>
      <c r="J53" s="41">
        <f t="shared" si="121"/>
        <v>0.50555555555555554</v>
      </c>
      <c r="K53" s="41">
        <f t="shared" si="121"/>
        <v>0.54722222222222217</v>
      </c>
      <c r="L53" s="41">
        <f t="shared" si="121"/>
        <v>0.5888888888888888</v>
      </c>
      <c r="M53" s="41">
        <f t="shared" si="121"/>
        <v>0.63055555555555542</v>
      </c>
      <c r="N53" s="41">
        <f t="shared" si="121"/>
        <v>0.67222222222222217</v>
      </c>
      <c r="O53" s="41">
        <f t="shared" si="121"/>
        <v>0.71388888888888891</v>
      </c>
      <c r="P53" s="41">
        <f t="shared" si="121"/>
        <v>0.75555555555555554</v>
      </c>
      <c r="Q53" s="41">
        <f t="shared" si="121"/>
        <v>0.79722222222222217</v>
      </c>
      <c r="R53" s="41">
        <f>R52+"0:2"</f>
        <v>0.96388888888888891</v>
      </c>
      <c r="T53" s="42"/>
      <c r="U53" s="41">
        <f t="shared" si="122"/>
        <v>0.29722222222222217</v>
      </c>
      <c r="V53" s="41">
        <f t="shared" si="123"/>
        <v>0.4638888888888888</v>
      </c>
      <c r="W53" s="41">
        <f t="shared" si="124"/>
        <v>0.63055555555555542</v>
      </c>
      <c r="X53" s="41">
        <f t="shared" si="125"/>
        <v>0.79722222222222217</v>
      </c>
      <c r="AA53" s="21"/>
      <c r="AB53" s="21"/>
    </row>
    <row r="54" spans="1:28" ht="12" customHeight="1" x14ac:dyDescent="0.3">
      <c r="A54" s="35">
        <v>20.200000000000003</v>
      </c>
      <c r="B54" s="61">
        <v>16</v>
      </c>
      <c r="C54" s="44" t="s">
        <v>150</v>
      </c>
      <c r="D54" s="39"/>
      <c r="E54" s="41">
        <f t="shared" si="120"/>
        <v>0.21527777777777776</v>
      </c>
      <c r="F54" s="41">
        <f t="shared" si="120"/>
        <v>0.25694444444444442</v>
      </c>
      <c r="G54" s="41">
        <f t="shared" si="121"/>
        <v>0.29861111111111105</v>
      </c>
      <c r="H54" s="41">
        <f t="shared" si="121"/>
        <v>0.38194444444444436</v>
      </c>
      <c r="I54" s="41">
        <f t="shared" si="121"/>
        <v>0.46527777777777768</v>
      </c>
      <c r="J54" s="41">
        <f t="shared" si="121"/>
        <v>0.50694444444444442</v>
      </c>
      <c r="K54" s="41">
        <f t="shared" si="121"/>
        <v>0.54861111111111105</v>
      </c>
      <c r="L54" s="41">
        <f t="shared" si="121"/>
        <v>0.59027777777777768</v>
      </c>
      <c r="M54" s="41">
        <f t="shared" si="121"/>
        <v>0.63194444444444431</v>
      </c>
      <c r="N54" s="41">
        <f t="shared" si="121"/>
        <v>0.67361111111111105</v>
      </c>
      <c r="O54" s="41">
        <f t="shared" si="121"/>
        <v>0.71527777777777779</v>
      </c>
      <c r="P54" s="41">
        <f t="shared" si="121"/>
        <v>0.75694444444444442</v>
      </c>
      <c r="Q54" s="41">
        <f t="shared" si="121"/>
        <v>0.79861111111111105</v>
      </c>
      <c r="R54" s="41">
        <f>R53+"0:2"</f>
        <v>0.96527777777777779</v>
      </c>
      <c r="T54" s="42"/>
      <c r="U54" s="41">
        <f t="shared" si="122"/>
        <v>0.29861111111111105</v>
      </c>
      <c r="V54" s="41">
        <f t="shared" si="123"/>
        <v>0.46527777777777768</v>
      </c>
      <c r="W54" s="41">
        <f t="shared" si="124"/>
        <v>0.63194444444444431</v>
      </c>
      <c r="X54" s="41">
        <f t="shared" si="125"/>
        <v>0.79861111111111105</v>
      </c>
      <c r="AA54" s="21"/>
      <c r="AB54" s="21"/>
    </row>
    <row r="55" spans="1:28" ht="12" customHeight="1" x14ac:dyDescent="0.3">
      <c r="A55" s="35" t="s">
        <v>151</v>
      </c>
      <c r="B55" s="61">
        <v>17</v>
      </c>
      <c r="C55" s="44" t="s">
        <v>152</v>
      </c>
      <c r="D55" s="39"/>
      <c r="E55" s="41" t="s">
        <v>16</v>
      </c>
      <c r="F55" s="41" t="s">
        <v>16</v>
      </c>
      <c r="G55" s="41" t="s">
        <v>16</v>
      </c>
      <c r="H55" s="41" t="s">
        <v>16</v>
      </c>
      <c r="I55" s="41" t="s">
        <v>16</v>
      </c>
      <c r="J55" s="41" t="s">
        <v>16</v>
      </c>
      <c r="K55" s="41" t="s">
        <v>16</v>
      </c>
      <c r="L55" s="41" t="s">
        <v>16</v>
      </c>
      <c r="M55" s="41" t="s">
        <v>16</v>
      </c>
      <c r="N55" s="41" t="s">
        <v>16</v>
      </c>
      <c r="O55" s="41" t="s">
        <v>16</v>
      </c>
      <c r="P55" s="41" t="s">
        <v>16</v>
      </c>
      <c r="Q55" s="41" t="s">
        <v>16</v>
      </c>
      <c r="R55" s="41" t="s">
        <v>16</v>
      </c>
      <c r="T55" s="42"/>
      <c r="U55" s="41" t="s">
        <v>16</v>
      </c>
      <c r="V55" s="41" t="s">
        <v>16</v>
      </c>
      <c r="W55" s="41" t="s">
        <v>16</v>
      </c>
      <c r="X55" s="41" t="s">
        <v>16</v>
      </c>
      <c r="AA55" s="21"/>
      <c r="AB55" s="21"/>
    </row>
    <row r="56" spans="1:28" ht="12" customHeight="1" x14ac:dyDescent="0.3">
      <c r="A56" s="35">
        <v>21.800000000000004</v>
      </c>
      <c r="B56" s="61">
        <v>18</v>
      </c>
      <c r="C56" s="44" t="s">
        <v>153</v>
      </c>
      <c r="D56" s="39"/>
      <c r="E56" s="41">
        <f>E54+"0:2"</f>
        <v>0.21666666666666665</v>
      </c>
      <c r="F56" s="41">
        <f>F54+"0:2"</f>
        <v>0.2583333333333333</v>
      </c>
      <c r="G56" s="41">
        <f t="shared" ref="G56:Q56" si="126">G54+"0:2"</f>
        <v>0.29999999999999993</v>
      </c>
      <c r="H56" s="41">
        <f t="shared" si="126"/>
        <v>0.38333333333333325</v>
      </c>
      <c r="I56" s="41">
        <f t="shared" si="126"/>
        <v>0.46666666666666656</v>
      </c>
      <c r="J56" s="41">
        <f t="shared" si="126"/>
        <v>0.5083333333333333</v>
      </c>
      <c r="K56" s="41">
        <f t="shared" si="126"/>
        <v>0.54999999999999993</v>
      </c>
      <c r="L56" s="41">
        <f t="shared" si="126"/>
        <v>0.59166666666666656</v>
      </c>
      <c r="M56" s="41">
        <f t="shared" si="126"/>
        <v>0.63333333333333319</v>
      </c>
      <c r="N56" s="41">
        <f t="shared" si="126"/>
        <v>0.67499999999999993</v>
      </c>
      <c r="O56" s="41">
        <f t="shared" si="126"/>
        <v>0.71666666666666667</v>
      </c>
      <c r="P56" s="41">
        <f t="shared" si="126"/>
        <v>0.7583333333333333</v>
      </c>
      <c r="Q56" s="41">
        <f t="shared" si="126"/>
        <v>0.79999999999999993</v>
      </c>
      <c r="R56" s="41">
        <f>R54+"0:2"</f>
        <v>0.96666666666666667</v>
      </c>
      <c r="T56" s="42"/>
      <c r="U56" s="41">
        <f t="shared" ref="U56:X56" si="127">U54+"0:2"</f>
        <v>0.29999999999999993</v>
      </c>
      <c r="V56" s="41">
        <f t="shared" si="127"/>
        <v>0.46666666666666656</v>
      </c>
      <c r="W56" s="41">
        <f t="shared" si="127"/>
        <v>0.63333333333333319</v>
      </c>
      <c r="X56" s="41">
        <f t="shared" si="127"/>
        <v>0.79999999999999993</v>
      </c>
      <c r="AA56" s="21"/>
      <c r="AB56" s="21"/>
    </row>
    <row r="57" spans="1:28" ht="12" customHeight="1" x14ac:dyDescent="0.3">
      <c r="A57" s="35">
        <v>24.200000000000003</v>
      </c>
      <c r="B57" s="61">
        <v>19</v>
      </c>
      <c r="C57" s="44" t="s">
        <v>154</v>
      </c>
      <c r="D57" s="39"/>
      <c r="E57" s="41">
        <f>E56+"0:3"</f>
        <v>0.21874999999999997</v>
      </c>
      <c r="F57" s="41">
        <f>F56+"0:3"</f>
        <v>0.26041666666666663</v>
      </c>
      <c r="G57" s="41">
        <f t="shared" ref="G57:Q58" si="128">G56+"0:3"</f>
        <v>0.30208333333333326</v>
      </c>
      <c r="H57" s="41">
        <f t="shared" si="128"/>
        <v>0.38541666666666657</v>
      </c>
      <c r="I57" s="41">
        <f t="shared" si="128"/>
        <v>0.46874999999999989</v>
      </c>
      <c r="J57" s="41">
        <f t="shared" si="128"/>
        <v>0.51041666666666663</v>
      </c>
      <c r="K57" s="41">
        <f t="shared" si="128"/>
        <v>0.55208333333333326</v>
      </c>
      <c r="L57" s="41">
        <f t="shared" si="128"/>
        <v>0.59374999999999989</v>
      </c>
      <c r="M57" s="41">
        <f t="shared" si="128"/>
        <v>0.63541666666666652</v>
      </c>
      <c r="N57" s="41">
        <f t="shared" si="128"/>
        <v>0.67708333333333326</v>
      </c>
      <c r="O57" s="41">
        <f t="shared" si="128"/>
        <v>0.71875</v>
      </c>
      <c r="P57" s="41">
        <f t="shared" si="128"/>
        <v>0.76041666666666663</v>
      </c>
      <c r="Q57" s="41">
        <f t="shared" si="128"/>
        <v>0.80208333333333326</v>
      </c>
      <c r="R57" s="41">
        <f>R56+"0:3"</f>
        <v>0.96875</v>
      </c>
      <c r="T57" s="42"/>
      <c r="U57" s="41">
        <f t="shared" ref="U57:U58" si="129">U56+"0:3"</f>
        <v>0.30208333333333326</v>
      </c>
      <c r="V57" s="41">
        <f t="shared" ref="V57:V58" si="130">V56+"0:3"</f>
        <v>0.46874999999999989</v>
      </c>
      <c r="W57" s="41">
        <f t="shared" ref="W57:W58" si="131">W56+"0:3"</f>
        <v>0.63541666666666652</v>
      </c>
      <c r="X57" s="41">
        <f t="shared" ref="X57:X58" si="132">X56+"0:3"</f>
        <v>0.80208333333333326</v>
      </c>
      <c r="AA57" s="21"/>
      <c r="AB57" s="21"/>
    </row>
    <row r="58" spans="1:28" ht="12" customHeight="1" x14ac:dyDescent="0.2">
      <c r="A58" s="35">
        <v>26.200000000000003</v>
      </c>
      <c r="B58" s="61">
        <v>21</v>
      </c>
      <c r="C58" s="146" t="s">
        <v>49</v>
      </c>
      <c r="D58" s="39"/>
      <c r="E58" s="41">
        <f>E57+"0:3"</f>
        <v>0.2208333333333333</v>
      </c>
      <c r="F58" s="41">
        <f>F57+"0:3"</f>
        <v>0.26249999999999996</v>
      </c>
      <c r="G58" s="41">
        <f t="shared" si="128"/>
        <v>0.30416666666666659</v>
      </c>
      <c r="H58" s="41">
        <f t="shared" si="128"/>
        <v>0.3874999999999999</v>
      </c>
      <c r="I58" s="41">
        <f t="shared" si="128"/>
        <v>0.47083333333333321</v>
      </c>
      <c r="J58" s="41">
        <f t="shared" si="128"/>
        <v>0.51249999999999996</v>
      </c>
      <c r="K58" s="41">
        <f t="shared" si="128"/>
        <v>0.55416666666666659</v>
      </c>
      <c r="L58" s="41">
        <f t="shared" si="128"/>
        <v>0.59583333333333321</v>
      </c>
      <c r="M58" s="41">
        <f t="shared" si="128"/>
        <v>0.63749999999999984</v>
      </c>
      <c r="N58" s="41">
        <f t="shared" si="128"/>
        <v>0.67916666666666659</v>
      </c>
      <c r="O58" s="41">
        <f t="shared" si="128"/>
        <v>0.72083333333333333</v>
      </c>
      <c r="P58" s="41">
        <f t="shared" si="128"/>
        <v>0.76249999999999996</v>
      </c>
      <c r="Q58" s="41">
        <f t="shared" si="128"/>
        <v>0.80416666666666659</v>
      </c>
      <c r="R58" s="41">
        <f>R57+"0:3"</f>
        <v>0.97083333333333333</v>
      </c>
      <c r="T58" s="42"/>
      <c r="U58" s="41">
        <f t="shared" si="129"/>
        <v>0.30416666666666659</v>
      </c>
      <c r="V58" s="41">
        <f t="shared" si="130"/>
        <v>0.47083333333333321</v>
      </c>
      <c r="W58" s="41">
        <f t="shared" si="131"/>
        <v>0.63749999999999984</v>
      </c>
      <c r="X58" s="41">
        <f t="shared" si="132"/>
        <v>0.80416666666666659</v>
      </c>
      <c r="AA58" s="21"/>
      <c r="AB58" s="21"/>
    </row>
    <row r="59" spans="1:28" ht="12" customHeight="1" x14ac:dyDescent="0.3">
      <c r="A59" s="35">
        <v>27.4</v>
      </c>
      <c r="B59" s="38">
        <v>23</v>
      </c>
      <c r="C59" s="51" t="s">
        <v>45</v>
      </c>
      <c r="D59" s="51" t="s">
        <v>70</v>
      </c>
      <c r="E59" s="49">
        <f>E58+"0:4"</f>
        <v>0.22361111111111107</v>
      </c>
      <c r="F59" s="49">
        <f>F58+"0:4"</f>
        <v>0.26527777777777772</v>
      </c>
      <c r="G59" s="49">
        <f t="shared" ref="G59:Q59" si="133">G58+"0:4"</f>
        <v>0.30694444444444435</v>
      </c>
      <c r="H59" s="49">
        <f t="shared" si="133"/>
        <v>0.39027777777777767</v>
      </c>
      <c r="I59" s="49">
        <f t="shared" si="133"/>
        <v>0.47361111111111098</v>
      </c>
      <c r="J59" s="49">
        <f t="shared" si="133"/>
        <v>0.51527777777777772</v>
      </c>
      <c r="K59" s="49">
        <f t="shared" si="133"/>
        <v>0.55694444444444435</v>
      </c>
      <c r="L59" s="49">
        <f t="shared" si="133"/>
        <v>0.59861111111111098</v>
      </c>
      <c r="M59" s="49">
        <f t="shared" si="133"/>
        <v>0.64027777777777761</v>
      </c>
      <c r="N59" s="49">
        <f t="shared" si="133"/>
        <v>0.68194444444444435</v>
      </c>
      <c r="O59" s="49">
        <f t="shared" si="133"/>
        <v>0.72361111111111109</v>
      </c>
      <c r="P59" s="49">
        <f t="shared" si="133"/>
        <v>0.76527777777777772</v>
      </c>
      <c r="Q59" s="49">
        <f t="shared" si="133"/>
        <v>0.80694444444444435</v>
      </c>
      <c r="R59" s="49">
        <f>R58+"0:4"</f>
        <v>0.97361111111111109</v>
      </c>
      <c r="T59" s="42"/>
      <c r="U59" s="49">
        <f t="shared" ref="U59" si="134">U58+"0:4"</f>
        <v>0.30694444444444435</v>
      </c>
      <c r="V59" s="49">
        <f t="shared" ref="V59" si="135">V58+"0:4"</f>
        <v>0.47361111111111098</v>
      </c>
      <c r="W59" s="49">
        <f t="shared" ref="W59" si="136">W58+"0:4"</f>
        <v>0.64027777777777761</v>
      </c>
      <c r="X59" s="49">
        <f t="shared" ref="X59" si="137">X58+"0:4"</f>
        <v>0.80694444444444435</v>
      </c>
      <c r="AA59" s="21"/>
      <c r="AB59" s="21"/>
    </row>
    <row r="60" spans="1:28" ht="12" customHeight="1" x14ac:dyDescent="0.3">
      <c r="C60" s="35"/>
      <c r="D60" s="35"/>
      <c r="E60" s="35"/>
      <c r="F60" s="35"/>
      <c r="G60" s="35"/>
      <c r="H60" s="35"/>
      <c r="I60" s="35"/>
      <c r="Z60" s="22"/>
      <c r="AB60" s="21"/>
    </row>
    <row r="61" spans="1:28" ht="12" customHeight="1" x14ac:dyDescent="0.3">
      <c r="C61" s="35"/>
      <c r="D61" s="35"/>
      <c r="E61" s="35"/>
      <c r="F61" s="35"/>
      <c r="G61" s="35"/>
      <c r="H61" s="35"/>
      <c r="I61" s="35"/>
    </row>
    <row r="62" spans="1:28" ht="12" customHeight="1" x14ac:dyDescent="0.3">
      <c r="C62" s="35"/>
      <c r="D62" s="35"/>
      <c r="E62" s="35"/>
      <c r="F62" s="35"/>
      <c r="G62" s="35"/>
      <c r="H62" s="35"/>
      <c r="I62" s="35"/>
    </row>
    <row r="63" spans="1:28" ht="12" customHeight="1" x14ac:dyDescent="0.3">
      <c r="C63" s="35"/>
      <c r="D63" s="35"/>
      <c r="E63" s="35"/>
      <c r="F63" s="35"/>
      <c r="G63" s="35"/>
      <c r="H63" s="35"/>
      <c r="I63" s="35"/>
    </row>
    <row r="64" spans="1:28" ht="12.75" customHeight="1" x14ac:dyDescent="0.3">
      <c r="C64" s="35"/>
      <c r="D64" s="35"/>
      <c r="E64" s="35"/>
      <c r="F64" s="35"/>
      <c r="G64" s="35"/>
      <c r="H64" s="35"/>
      <c r="I64" s="35"/>
    </row>
    <row r="65" spans="3:9" ht="12.75" customHeight="1" x14ac:dyDescent="0.3">
      <c r="C65" s="35"/>
      <c r="D65" s="35"/>
      <c r="E65" s="35"/>
      <c r="F65" s="35"/>
      <c r="G65" s="35"/>
      <c r="H65" s="35"/>
      <c r="I65" s="35"/>
    </row>
  </sheetData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  <ignoredErrors>
    <ignoredError sqref="E13:X6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18</vt:i4>
      </vt:variant>
    </vt:vector>
  </HeadingPairs>
  <TitlesOfParts>
    <vt:vector size="18" baseType="lpstr">
      <vt:lpstr>Seznam linek</vt:lpstr>
      <vt:lpstr>XXX250</vt:lpstr>
      <vt:lpstr>XXX251</vt:lpstr>
      <vt:lpstr>XXX254</vt:lpstr>
      <vt:lpstr>XXX255</vt:lpstr>
      <vt:lpstr>XXX256</vt:lpstr>
      <vt:lpstr>XXX257</vt:lpstr>
      <vt:lpstr>XXX259</vt:lpstr>
      <vt:lpstr>XXX260</vt:lpstr>
      <vt:lpstr>XXX263</vt:lpstr>
      <vt:lpstr>XXX270</vt:lpstr>
      <vt:lpstr>XXX301</vt:lpstr>
      <vt:lpstr>XXX303</vt:lpstr>
      <vt:lpstr>XXX304</vt:lpstr>
      <vt:lpstr>XXX865</vt:lpstr>
      <vt:lpstr>XXX866</vt:lpstr>
      <vt:lpstr>XXX867</vt:lpstr>
      <vt:lpstr>XXX937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Vašíček</dc:creator>
  <cp:lastModifiedBy>Rostislav Vašíček</cp:lastModifiedBy>
  <dcterms:created xsi:type="dcterms:W3CDTF">2015-06-05T18:19:34Z</dcterms:created>
  <dcterms:modified xsi:type="dcterms:W3CDTF">2024-04-11T12:12:45Z</dcterms:modified>
</cp:coreProperties>
</file>